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ї документи\ПРОГНОЗ 2026-28\ПРОГНОЗ\"/>
    </mc:Choice>
  </mc:AlternateContent>
  <bookViews>
    <workbookView xWindow="0" yWindow="0" windowWidth="21570" windowHeight="10260"/>
  </bookViews>
  <sheets>
    <sheet name="додаток 1" sheetId="3" r:id="rId1"/>
    <sheet name="додаток 2" sheetId="4" r:id="rId2"/>
    <sheet name="додаток 3" sheetId="5" r:id="rId3"/>
    <sheet name="додаток 6" sheetId="2" r:id="rId4"/>
    <sheet name="додаток 7" sheetId="6" r:id="rId5"/>
    <sheet name="додаток 9" sheetId="7" r:id="rId6"/>
    <sheet name="додаток 10" sheetId="8" r:id="rId7"/>
    <sheet name="додаток 11" sheetId="1" r:id="rId8"/>
  </sheets>
  <definedNames>
    <definedName name="_GoBack" localSheetId="0">'додаток 1'!$F$4</definedName>
    <definedName name="CREXPORT" localSheetId="0">#REF!</definedName>
    <definedName name="CREXPORT" localSheetId="1">#REF!</definedName>
    <definedName name="CREXPORT" localSheetId="2">#REF!</definedName>
    <definedName name="CREXPORT" localSheetId="4">#REF!</definedName>
    <definedName name="CREXPORT">#REF!</definedName>
    <definedName name="n" localSheetId="0" hidden="1">{#N/A,#N/A,FALSE,"Лист4"}</definedName>
    <definedName name="n" localSheetId="1" hidden="1">{#N/A,#N/A,FALSE,"Лист4"}</definedName>
    <definedName name="n" localSheetId="2" hidden="1">{#N/A,#N/A,FALSE,"Лист4"}</definedName>
    <definedName name="n" localSheetId="4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localSheetId="1" hidden="1">{#N/A,#N/A,FALSE,"Лист4"}</definedName>
    <definedName name="wrn.Інструкція." localSheetId="2" hidden="1">{#N/A,#N/A,FALSE,"Лист4"}</definedName>
    <definedName name="wrn.Інструкція." localSheetId="4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localSheetId="1" hidden="1">{#N/A,#N/A,FALSE,"Лист4"}</definedName>
    <definedName name="аа" localSheetId="2" hidden="1">{#N/A,#N/A,FALSE,"Лист4"}</definedName>
    <definedName name="аа" localSheetId="4" hidden="1">{#N/A,#N/A,FALSE,"Лист4"}</definedName>
    <definedName name="аа" hidden="1">{#N/A,#N/A,FALSE,"Лист4"}</definedName>
    <definedName name="аааа" localSheetId="0" hidden="1">{#N/A,#N/A,FALSE,"Лист4"}</definedName>
    <definedName name="аааа" localSheetId="1" hidden="1">{#N/A,#N/A,FALSE,"Лист4"}</definedName>
    <definedName name="аааа" localSheetId="2" hidden="1">{#N/A,#N/A,FALSE,"Лист4"}</definedName>
    <definedName name="аааа" localSheetId="4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localSheetId="1" hidden="1">{#N/A,#N/A,FALSE,"Лист4"}</definedName>
    <definedName name="ааааа" localSheetId="2" hidden="1">{#N/A,#N/A,FALSE,"Лист4"}</definedName>
    <definedName name="ааааа" localSheetId="4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localSheetId="1" hidden="1">{#N/A,#N/A,FALSE,"Лист4"}</definedName>
    <definedName name="аааг" localSheetId="2" hidden="1">{#N/A,#N/A,FALSE,"Лист4"}</definedName>
    <definedName name="аааг" localSheetId="4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localSheetId="1" hidden="1">{#N/A,#N/A,FALSE,"Лист4"}</definedName>
    <definedName name="ааао" localSheetId="2" hidden="1">{#N/A,#N/A,FALSE,"Лист4"}</definedName>
    <definedName name="ааао" localSheetId="4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localSheetId="1" hidden="1">{#N/A,#N/A,FALSE,"Лист4"}</definedName>
    <definedName name="аааоркк" localSheetId="2" hidden="1">{#N/A,#N/A,FALSE,"Лист4"}</definedName>
    <definedName name="аааоркк" localSheetId="4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localSheetId="1" hidden="1">{#N/A,#N/A,FALSE,"Лист4"}</definedName>
    <definedName name="аарр" localSheetId="2" hidden="1">{#N/A,#N/A,FALSE,"Лист4"}</definedName>
    <definedName name="аарр" localSheetId="4" hidden="1">{#N/A,#N/A,FALSE,"Лист4"}</definedName>
    <definedName name="аарр" hidden="1">{#N/A,#N/A,FALSE,"Лист4"}</definedName>
    <definedName name="амп" localSheetId="0" hidden="1">{#N/A,#N/A,FALSE,"Лист4"}</definedName>
    <definedName name="амп" localSheetId="1" hidden="1">{#N/A,#N/A,FALSE,"Лист4"}</definedName>
    <definedName name="амп" localSheetId="2" hidden="1">{#N/A,#N/A,FALSE,"Лист4"}</definedName>
    <definedName name="амп" localSheetId="4" hidden="1">{#N/A,#N/A,FALSE,"Лист4"}</definedName>
    <definedName name="амп" hidden="1">{#N/A,#N/A,FALSE,"Лист4"}</definedName>
    <definedName name="ап" localSheetId="0" hidden="1">{#N/A,#N/A,FALSE,"Лист4"}</definedName>
    <definedName name="ап" localSheetId="1" hidden="1">{#N/A,#N/A,FALSE,"Лист4"}</definedName>
    <definedName name="ап" localSheetId="2" hidden="1">{#N/A,#N/A,FALSE,"Лист4"}</definedName>
    <definedName name="ап" localSheetId="4" hidden="1">{#N/A,#N/A,FALSE,"Лист4"}</definedName>
    <definedName name="ап" hidden="1">{#N/A,#N/A,FALSE,"Лист4"}</definedName>
    <definedName name="апро" localSheetId="0" hidden="1">{#N/A,#N/A,FALSE,"Лист4"}</definedName>
    <definedName name="апро" localSheetId="1" hidden="1">{#N/A,#N/A,FALSE,"Лист4"}</definedName>
    <definedName name="апро" localSheetId="2" hidden="1">{#N/A,#N/A,FALSE,"Лист4"}</definedName>
    <definedName name="апро" localSheetId="4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localSheetId="1" hidden="1">{#N/A,#N/A,FALSE,"Лист4"}</definedName>
    <definedName name="аунуну" localSheetId="2" hidden="1">{#N/A,#N/A,FALSE,"Лист4"}</definedName>
    <definedName name="аунуну" localSheetId="4" hidden="1">{#N/A,#N/A,FALSE,"Лист4"}</definedName>
    <definedName name="аунуну" hidden="1">{#N/A,#N/A,FALSE,"Лист4"}</definedName>
    <definedName name="бб" localSheetId="0" hidden="1">{#N/A,#N/A,FALSE,"Лист4"}</definedName>
    <definedName name="бб" localSheetId="1" hidden="1">{#N/A,#N/A,FALSE,"Лист4"}</definedName>
    <definedName name="бб" localSheetId="2" hidden="1">{#N/A,#N/A,FALSE,"Лист4"}</definedName>
    <definedName name="бб" localSheetId="4" hidden="1">{#N/A,#N/A,FALSE,"Лист4"}</definedName>
    <definedName name="бб" hidden="1">{#N/A,#N/A,FALSE,"Лист4"}</definedName>
    <definedName name="вап" localSheetId="0" hidden="1">{#N/A,#N/A,FALSE,"Лист4"}</definedName>
    <definedName name="вап" localSheetId="1" hidden="1">{#N/A,#N/A,FALSE,"Лист4"}</definedName>
    <definedName name="вап" localSheetId="2" hidden="1">{#N/A,#N/A,FALSE,"Лист4"}</definedName>
    <definedName name="вап" localSheetId="4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localSheetId="1" hidden="1">{#N/A,#N/A,FALSE,"Лист4"}</definedName>
    <definedName name="вапа" localSheetId="2" hidden="1">{#N/A,#N/A,FALSE,"Лист4"}</definedName>
    <definedName name="вапа" localSheetId="4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localSheetId="1" hidden="1">{#N/A,#N/A,FALSE,"Лист4"}</definedName>
    <definedName name="вапро" localSheetId="2" hidden="1">{#N/A,#N/A,FALSE,"Лист4"}</definedName>
    <definedName name="вапро" localSheetId="4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localSheetId="1" hidden="1">{#N/A,#N/A,FALSE,"Лист4"}</definedName>
    <definedName name="вау" localSheetId="2" hidden="1">{#N/A,#N/A,FALSE,"Лист4"}</definedName>
    <definedName name="вау" localSheetId="4" hidden="1">{#N/A,#N/A,FALSE,"Лист4"}</definedName>
    <definedName name="вау" hidden="1">{#N/A,#N/A,FALSE,"Лист4"}</definedName>
    <definedName name="вв" localSheetId="0" hidden="1">{#N/A,#N/A,FALSE,"Лист4"}</definedName>
    <definedName name="вв" localSheetId="1" hidden="1">{#N/A,#N/A,FALSE,"Лист4"}</definedName>
    <definedName name="вв" localSheetId="2" hidden="1">{#N/A,#N/A,FALSE,"Лист4"}</definedName>
    <definedName name="вв" localSheetId="4" hidden="1">{#N/A,#N/A,FALSE,"Лист4"}</definedName>
    <definedName name="вв" hidden="1">{#N/A,#N/A,FALSE,"Лист4"}</definedName>
    <definedName name="вмр" localSheetId="0" hidden="1">{#N/A,#N/A,FALSE,"Лист4"}</definedName>
    <definedName name="вмр" localSheetId="1" hidden="1">{#N/A,#N/A,FALSE,"Лист4"}</definedName>
    <definedName name="вмр" localSheetId="2" hidden="1">{#N/A,#N/A,FALSE,"Лист4"}</definedName>
    <definedName name="вмр" localSheetId="4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localSheetId="1" hidden="1">{#N/A,#N/A,FALSE,"Лист4"}</definedName>
    <definedName name="вруу" localSheetId="2" hidden="1">{#N/A,#N/A,FALSE,"Лист4"}</definedName>
    <definedName name="вруу" localSheetId="4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localSheetId="1" hidden="1">{#N/A,#N/A,FALSE,"Лист4"}</definedName>
    <definedName name="врууунуууу" localSheetId="2" hidden="1">{#N/A,#N/A,FALSE,"Лист4"}</definedName>
    <definedName name="врууунуууу" localSheetId="4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localSheetId="1" hidden="1">{#N/A,#N/A,FALSE,"Лист4"}</definedName>
    <definedName name="гг" localSheetId="2" hidden="1">{#N/A,#N/A,FALSE,"Лист4"}</definedName>
    <definedName name="гг" localSheetId="4" hidden="1">{#N/A,#N/A,FALSE,"Лист4"}</definedName>
    <definedName name="гг" hidden="1">{#N/A,#N/A,FALSE,"Лист4"}</definedName>
    <definedName name="ггг" localSheetId="0" hidden="1">{#N/A,#N/A,FALSE,"Лист4"}</definedName>
    <definedName name="ггг" localSheetId="1" hidden="1">{#N/A,#N/A,FALSE,"Лист4"}</definedName>
    <definedName name="ггг" localSheetId="2" hidden="1">{#N/A,#N/A,FALSE,"Лист4"}</definedName>
    <definedName name="ггг" localSheetId="4" hidden="1">{#N/A,#N/A,FALSE,"Лист4"}</definedName>
    <definedName name="ггг" hidden="1">{#N/A,#N/A,FALSE,"Лист4"}</definedName>
    <definedName name="гго" localSheetId="0" hidden="1">{#N/A,#N/A,FALSE,"Лист4"}</definedName>
    <definedName name="гго" localSheetId="1" hidden="1">{#N/A,#N/A,FALSE,"Лист4"}</definedName>
    <definedName name="гго" localSheetId="2" hidden="1">{#N/A,#N/A,FALSE,"Лист4"}</definedName>
    <definedName name="гго" localSheetId="4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localSheetId="1" hidden="1">{#N/A,#N/A,FALSE,"Лист4"}</definedName>
    <definedName name="ггшшз" localSheetId="2" hidden="1">{#N/A,#N/A,FALSE,"Лист4"}</definedName>
    <definedName name="ггшшз" localSheetId="4" hidden="1">{#N/A,#N/A,FALSE,"Лист4"}</definedName>
    <definedName name="ггшшз" hidden="1">{#N/A,#N/A,FALSE,"Лист4"}</definedName>
    <definedName name="гр" localSheetId="0" hidden="1">{#N/A,#N/A,FALSE,"Лист4"}</definedName>
    <definedName name="гр" localSheetId="1" hidden="1">{#N/A,#N/A,FALSE,"Лист4"}</definedName>
    <definedName name="гр" localSheetId="2" hidden="1">{#N/A,#N/A,FALSE,"Лист4"}</definedName>
    <definedName name="гр" localSheetId="4" hidden="1">{#N/A,#N/A,FALSE,"Лист4"}</definedName>
    <definedName name="гр" hidden="1">{#N/A,#N/A,FALSE,"Лист4"}</definedName>
    <definedName name="ддд" localSheetId="0" hidden="1">{#N/A,#N/A,FALSE,"Лист4"}</definedName>
    <definedName name="ддд" localSheetId="1" hidden="1">{#N/A,#N/A,FALSE,"Лист4"}</definedName>
    <definedName name="ддд" localSheetId="2" hidden="1">{#N/A,#N/A,FALSE,"Лист4"}</definedName>
    <definedName name="ддд" localSheetId="4" hidden="1">{#N/A,#N/A,FALSE,"Лист4"}</definedName>
    <definedName name="ддд" hidden="1">{#N/A,#N/A,FALSE,"Лист4"}</definedName>
    <definedName name="е" localSheetId="0" hidden="1">{#N/A,#N/A,FALSE,"Лист4"}</definedName>
    <definedName name="е" localSheetId="1" hidden="1">{#N/A,#N/A,FALSE,"Лист4"}</definedName>
    <definedName name="е" localSheetId="2" hidden="1">{#N/A,#N/A,FALSE,"Лист4"}</definedName>
    <definedName name="е" localSheetId="4" hidden="1">{#N/A,#N/A,FALSE,"Лист4"}</definedName>
    <definedName name="е" hidden="1">{#N/A,#N/A,FALSE,"Лист4"}</definedName>
    <definedName name="ее" localSheetId="0" hidden="1">{#N/A,#N/A,FALSE,"Лист4"}</definedName>
    <definedName name="ее" localSheetId="1" hidden="1">{#N/A,#N/A,FALSE,"Лист4"}</definedName>
    <definedName name="ее" localSheetId="2" hidden="1">{#N/A,#N/A,FALSE,"Лист4"}</definedName>
    <definedName name="ее" localSheetId="4" hidden="1">{#N/A,#N/A,FALSE,"Лист4"}</definedName>
    <definedName name="ее" hidden="1">{#N/A,#N/A,FALSE,"Лист4"}</definedName>
    <definedName name="ееге" localSheetId="0" hidden="1">{#N/A,#N/A,FALSE,"Лист4"}</definedName>
    <definedName name="ееге" localSheetId="1" hidden="1">{#N/A,#N/A,FALSE,"Лист4"}</definedName>
    <definedName name="ееге" localSheetId="2" hidden="1">{#N/A,#N/A,FALSE,"Лист4"}</definedName>
    <definedName name="ееге" localSheetId="4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localSheetId="1" hidden="1">{#N/A,#N/A,FALSE,"Лист4"}</definedName>
    <definedName name="еегше" localSheetId="2" hidden="1">{#N/A,#N/A,FALSE,"Лист4"}</definedName>
    <definedName name="еегше" localSheetId="4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localSheetId="1" hidden="1">{#N/A,#N/A,FALSE,"Лист4"}</definedName>
    <definedName name="еее" localSheetId="2" hidden="1">{#N/A,#N/A,FALSE,"Лист4"}</definedName>
    <definedName name="еее" localSheetId="4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localSheetId="1" hidden="1">{#N/A,#N/A,FALSE,"Лист4"}</definedName>
    <definedName name="ееее" localSheetId="2" hidden="1">{#N/A,#N/A,FALSE,"Лист4"}</definedName>
    <definedName name="ееее" localSheetId="4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localSheetId="1" hidden="1">{#N/A,#N/A,FALSE,"Лист4"}</definedName>
    <definedName name="ееекк" localSheetId="2" hidden="1">{#N/A,#N/A,FALSE,"Лист4"}</definedName>
    <definedName name="ееекк" localSheetId="4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localSheetId="1" hidden="1">{#N/A,#N/A,FALSE,"Лист4"}</definedName>
    <definedName name="еепке" localSheetId="2" hidden="1">{#N/A,#N/A,FALSE,"Лист4"}</definedName>
    <definedName name="еепке" localSheetId="4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localSheetId="1" hidden="1">{#N/A,#N/A,FALSE,"Лист4"}</definedName>
    <definedName name="еешгег" localSheetId="2" hidden="1">{#N/A,#N/A,FALSE,"Лист4"}</definedName>
    <definedName name="еешгег" localSheetId="4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localSheetId="1" hidden="1">{#N/A,#N/A,FALSE,"Лист4"}</definedName>
    <definedName name="екуц" localSheetId="2" hidden="1">{#N/A,#N/A,FALSE,"Лист4"}</definedName>
    <definedName name="екуц" localSheetId="4" hidden="1">{#N/A,#N/A,FALSE,"Лист4"}</definedName>
    <definedName name="екуц" hidden="1">{#N/A,#N/A,FALSE,"Лист4"}</definedName>
    <definedName name="енг" localSheetId="0" hidden="1">{#N/A,#N/A,FALSE,"Лист4"}</definedName>
    <definedName name="енг" localSheetId="1" hidden="1">{#N/A,#N/A,FALSE,"Лист4"}</definedName>
    <definedName name="енг" localSheetId="2" hidden="1">{#N/A,#N/A,FALSE,"Лист4"}</definedName>
    <definedName name="енг" localSheetId="4" hidden="1">{#N/A,#N/A,FALSE,"Лист4"}</definedName>
    <definedName name="енг" hidden="1">{#N/A,#N/A,FALSE,"Лист4"}</definedName>
    <definedName name="епи" localSheetId="0" hidden="1">{#N/A,#N/A,FALSE,"Лист4"}</definedName>
    <definedName name="епи" localSheetId="1" hidden="1">{#N/A,#N/A,FALSE,"Лист4"}</definedName>
    <definedName name="епи" localSheetId="2" hidden="1">{#N/A,#N/A,FALSE,"Лист4"}</definedName>
    <definedName name="епи" localSheetId="4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localSheetId="1" hidden="1">{#N/A,#N/A,FALSE,"Лист4"}</definedName>
    <definedName name="ешгееуу" localSheetId="2" hidden="1">{#N/A,#N/A,FALSE,"Лист4"}</definedName>
    <definedName name="ешгееуу" localSheetId="4" hidden="1">{#N/A,#N/A,FALSE,"Лист4"}</definedName>
    <definedName name="ешгееуу" hidden="1">{#N/A,#N/A,FALSE,"Лист4"}</definedName>
    <definedName name="є" localSheetId="0" hidden="1">{#N/A,#N/A,FALSE,"Лист4"}</definedName>
    <definedName name="є" localSheetId="1" hidden="1">{#N/A,#N/A,FALSE,"Лист4"}</definedName>
    <definedName name="є" localSheetId="2" hidden="1">{#N/A,#N/A,FALSE,"Лист4"}</definedName>
    <definedName name="є" localSheetId="4" hidden="1">{#N/A,#N/A,FALSE,"Лист4"}</definedName>
    <definedName name="є" hidden="1">{#N/A,#N/A,FALSE,"Лист4"}</definedName>
    <definedName name="єєє" localSheetId="0" hidden="1">{#N/A,#N/A,FALSE,"Лист4"}</definedName>
    <definedName name="єєє" localSheetId="1" hidden="1">{#N/A,#N/A,FALSE,"Лист4"}</definedName>
    <definedName name="єєє" localSheetId="2" hidden="1">{#N/A,#N/A,FALSE,"Лист4"}</definedName>
    <definedName name="єєє" localSheetId="4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localSheetId="1" hidden="1">{#N/A,#N/A,FALSE,"Лист4"}</definedName>
    <definedName name="єєєєєє" localSheetId="2" hidden="1">{#N/A,#N/A,FALSE,"Лист4"}</definedName>
    <definedName name="єєєєєє" localSheetId="4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localSheetId="1" hidden="1">{#N/A,#N/A,FALSE,"Лист4"}</definedName>
    <definedName name="єєєєєєє" localSheetId="2" hidden="1">{#N/A,#N/A,FALSE,"Лист4"}</definedName>
    <definedName name="єєєєєєє" localSheetId="4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localSheetId="1" hidden="1">{#N/A,#N/A,FALSE,"Лист4"}</definedName>
    <definedName name="єєєєєєє." localSheetId="2" hidden="1">{#N/A,#N/A,FALSE,"Лист4"}</definedName>
    <definedName name="єєєєєєє." localSheetId="4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localSheetId="1" hidden="1">{#N/A,#N/A,FALSE,"Лист4"}</definedName>
    <definedName name="єж" localSheetId="2" hidden="1">{#N/A,#N/A,FALSE,"Лист4"}</definedName>
    <definedName name="єж" localSheetId="4" hidden="1">{#N/A,#N/A,FALSE,"Лист4"}</definedName>
    <definedName name="єж" hidden="1">{#N/A,#N/A,FALSE,"Лист4"}</definedName>
    <definedName name="жж" localSheetId="0" hidden="1">{#N/A,#N/A,FALSE,"Лист4"}</definedName>
    <definedName name="жж" localSheetId="1" hidden="1">{#N/A,#N/A,FALSE,"Лист4"}</definedName>
    <definedName name="жж" localSheetId="2" hidden="1">{#N/A,#N/A,FALSE,"Лист4"}</definedName>
    <definedName name="жж" localSheetId="4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localSheetId="1" hidden="1">{#N/A,#N/A,FALSE,"Лист4"}</definedName>
    <definedName name="житлове" localSheetId="2" hidden="1">{#N/A,#N/A,FALSE,"Лист4"}</definedName>
    <definedName name="житлове" localSheetId="4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localSheetId="1" hidden="1">{#N/A,#N/A,FALSE,"Лист4"}</definedName>
    <definedName name="здоровя" localSheetId="2" hidden="1">{#N/A,#N/A,FALSE,"Лист4"}</definedName>
    <definedName name="здоровя" localSheetId="4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localSheetId="1" hidden="1">{#N/A,#N/A,FALSE,"Лист4"}</definedName>
    <definedName name="зз" localSheetId="2" hidden="1">{#N/A,#N/A,FALSE,"Лист4"}</definedName>
    <definedName name="зз" localSheetId="4" hidden="1">{#N/A,#N/A,FALSE,"Лист4"}</definedName>
    <definedName name="зз" hidden="1">{#N/A,#N/A,FALSE,"Лист4"}</definedName>
    <definedName name="ззз" localSheetId="0" hidden="1">{#N/A,#N/A,FALSE,"Лист4"}</definedName>
    <definedName name="ззз" localSheetId="1" hidden="1">{#N/A,#N/A,FALSE,"Лист4"}</definedName>
    <definedName name="ззз" localSheetId="2" hidden="1">{#N/A,#N/A,FALSE,"Лист4"}</definedName>
    <definedName name="ззз" localSheetId="4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localSheetId="1" hidden="1">{#N/A,#N/A,FALSE,"Лист4"}</definedName>
    <definedName name="зззз" localSheetId="2" hidden="1">{#N/A,#N/A,FALSE,"Лист4"}</definedName>
    <definedName name="зззз" localSheetId="4" hidden="1">{#N/A,#N/A,FALSE,"Лист4"}</definedName>
    <definedName name="зззз" hidden="1">{#N/A,#N/A,FALSE,"Лист4"}</definedName>
    <definedName name="ип" localSheetId="0" hidden="1">{#N/A,#N/A,FALSE,"Лист4"}</definedName>
    <definedName name="ип" localSheetId="1" hidden="1">{#N/A,#N/A,FALSE,"Лист4"}</definedName>
    <definedName name="ип" localSheetId="2" hidden="1">{#N/A,#N/A,FALSE,"Лист4"}</definedName>
    <definedName name="ип" localSheetId="4" hidden="1">{#N/A,#N/A,FALSE,"Лист4"}</definedName>
    <definedName name="ип" hidden="1">{#N/A,#N/A,FALSE,"Лист4"}</definedName>
    <definedName name="ить" localSheetId="0" hidden="1">{#N/A,#N/A,FALSE,"Лист4"}</definedName>
    <definedName name="ить" localSheetId="1" hidden="1">{#N/A,#N/A,FALSE,"Лист4"}</definedName>
    <definedName name="ить" localSheetId="2" hidden="1">{#N/A,#N/A,FALSE,"Лист4"}</definedName>
    <definedName name="ить" localSheetId="4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localSheetId="1" hidden="1">{#N/A,#N/A,FALSE,"Лист4"}</definedName>
    <definedName name="іваа" localSheetId="2" hidden="1">{#N/A,#N/A,FALSE,"Лист4"}</definedName>
    <definedName name="іваа" localSheetId="4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localSheetId="1" hidden="1">{#N/A,#N/A,FALSE,"Лист4"}</definedName>
    <definedName name="івап" localSheetId="2" hidden="1">{#N/A,#N/A,FALSE,"Лист4"}</definedName>
    <definedName name="івап" localSheetId="4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localSheetId="1" hidden="1">{#N/A,#N/A,FALSE,"Лист4"}</definedName>
    <definedName name="івпа" localSheetId="2" hidden="1">{#N/A,#N/A,FALSE,"Лист4"}</definedName>
    <definedName name="івпа" localSheetId="4" hidden="1">{#N/A,#N/A,FALSE,"Лист4"}</definedName>
    <definedName name="івпа" hidden="1">{#N/A,#N/A,FALSE,"Лист4"}</definedName>
    <definedName name="іі" localSheetId="0" hidden="1">{#N/A,#N/A,FALSE,"Лист4"}</definedName>
    <definedName name="іі" localSheetId="1" hidden="1">{#N/A,#N/A,FALSE,"Лист4"}</definedName>
    <definedName name="іі" localSheetId="2" hidden="1">{#N/A,#N/A,FALSE,"Лист4"}</definedName>
    <definedName name="іі" localSheetId="4" hidden="1">{#N/A,#N/A,FALSE,"Лист4"}</definedName>
    <definedName name="іі" hidden="1">{#N/A,#N/A,FALSE,"Лист4"}</definedName>
    <definedName name="ііі" localSheetId="0" hidden="1">{#N/A,#N/A,FALSE,"Лист4"}</definedName>
    <definedName name="ііі" localSheetId="1" hidden="1">{#N/A,#N/A,FALSE,"Лист4"}</definedName>
    <definedName name="ііі" localSheetId="2" hidden="1">{#N/A,#N/A,FALSE,"Лист4"}</definedName>
    <definedName name="ііі" localSheetId="4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localSheetId="1" hidden="1">{#N/A,#N/A,FALSE,"Лист4"}</definedName>
    <definedName name="іііі" localSheetId="2" hidden="1">{#N/A,#N/A,FALSE,"Лист4"}</definedName>
    <definedName name="іііі" localSheetId="4" hidden="1">{#N/A,#N/A,FALSE,"Лист4"}</definedName>
    <definedName name="іііі" hidden="1">{#N/A,#N/A,FALSE,"Лист4"}</definedName>
    <definedName name="ін" localSheetId="0" hidden="1">{#N/A,#N/A,FALSE,"Лист4"}</definedName>
    <definedName name="ін" localSheetId="1" hidden="1">{#N/A,#N/A,FALSE,"Лист4"}</definedName>
    <definedName name="ін" localSheetId="2" hidden="1">{#N/A,#N/A,FALSE,"Лист4"}</definedName>
    <definedName name="ін" localSheetId="4" hidden="1">{#N/A,#N/A,FALSE,"Лист4"}</definedName>
    <definedName name="ін" hidden="1">{#N/A,#N/A,FALSE,"Лист4"}</definedName>
    <definedName name="інші" localSheetId="0" hidden="1">{#N/A,#N/A,FALSE,"Лист4"}</definedName>
    <definedName name="інші" localSheetId="1" hidden="1">{#N/A,#N/A,FALSE,"Лист4"}</definedName>
    <definedName name="інші" localSheetId="2" hidden="1">{#N/A,#N/A,FALSE,"Лист4"}</definedName>
    <definedName name="інші" localSheetId="4" hidden="1">{#N/A,#N/A,FALSE,"Лист4"}</definedName>
    <definedName name="інші" hidden="1">{#N/A,#N/A,FALSE,"Лист4"}</definedName>
    <definedName name="іук" localSheetId="0" hidden="1">{#N/A,#N/A,FALSE,"Лист4"}</definedName>
    <definedName name="іук" localSheetId="1" hidden="1">{#N/A,#N/A,FALSE,"Лист4"}</definedName>
    <definedName name="іук" localSheetId="2" hidden="1">{#N/A,#N/A,FALSE,"Лист4"}</definedName>
    <definedName name="іук" localSheetId="4" hidden="1">{#N/A,#N/A,FALSE,"Лист4"}</definedName>
    <definedName name="іук" hidden="1">{#N/A,#N/A,FALSE,"Лист4"}</definedName>
    <definedName name="їжд" localSheetId="0" hidden="1">{#N/A,#N/A,FALSE,"Лист4"}</definedName>
    <definedName name="їжд" localSheetId="1" hidden="1">{#N/A,#N/A,FALSE,"Лист4"}</definedName>
    <definedName name="їжд" localSheetId="2" hidden="1">{#N/A,#N/A,FALSE,"Лист4"}</definedName>
    <definedName name="їжд" localSheetId="4" hidden="1">{#N/A,#N/A,FALSE,"Лист4"}</definedName>
    <definedName name="їжд" hidden="1">{#N/A,#N/A,FALSE,"Лист4"}</definedName>
    <definedName name="ййй" localSheetId="0" hidden="1">{#N/A,#N/A,FALSE,"Лист4"}</definedName>
    <definedName name="ййй" localSheetId="1" hidden="1">{#N/A,#N/A,FALSE,"Лист4"}</definedName>
    <definedName name="ййй" localSheetId="2" hidden="1">{#N/A,#N/A,FALSE,"Лист4"}</definedName>
    <definedName name="ййй" localSheetId="4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localSheetId="1" hidden="1">{#N/A,#N/A,FALSE,"Лист4"}</definedName>
    <definedName name="йййй" localSheetId="2" hidden="1">{#N/A,#N/A,FALSE,"Лист4"}</definedName>
    <definedName name="йййй" localSheetId="4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localSheetId="1" hidden="1">{#N/A,#N/A,FALSE,"Лист4"}</definedName>
    <definedName name="кгккг" localSheetId="2" hidden="1">{#N/A,#N/A,FALSE,"Лист4"}</definedName>
    <definedName name="кгккг" localSheetId="4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localSheetId="1" hidden="1">{#N/A,#N/A,FALSE,"Лист4"}</definedName>
    <definedName name="кгкккк" localSheetId="2" hidden="1">{#N/A,#N/A,FALSE,"Лист4"}</definedName>
    <definedName name="кгкккк" localSheetId="4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localSheetId="1" hidden="1">{#N/A,#N/A,FALSE,"Лист4"}</definedName>
    <definedName name="кеуц" localSheetId="2" hidden="1">{#N/A,#N/A,FALSE,"Лист4"}</definedName>
    <definedName name="кеуц" localSheetId="4" hidden="1">{#N/A,#N/A,FALSE,"Лист4"}</definedName>
    <definedName name="кеуц" hidden="1">{#N/A,#N/A,FALSE,"Лист4"}</definedName>
    <definedName name="кк" localSheetId="0" hidden="1">{#N/A,#N/A,FALSE,"Лист4"}</definedName>
    <definedName name="кк" localSheetId="1" hidden="1">{#N/A,#N/A,FALSE,"Лист4"}</definedName>
    <definedName name="кк" localSheetId="2" hidden="1">{#N/A,#N/A,FALSE,"Лист4"}</definedName>
    <definedName name="кк" localSheetId="4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localSheetId="1" hidden="1">{#N/A,#N/A,FALSE,"Лист4"}</definedName>
    <definedName name="ккгкг" localSheetId="2" hidden="1">{#N/A,#N/A,FALSE,"Лист4"}</definedName>
    <definedName name="ккгкг" localSheetId="4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localSheetId="1" hidden="1">{#N/A,#N/A,FALSE,"Лист4"}</definedName>
    <definedName name="ккк" localSheetId="2" hidden="1">{#N/A,#N/A,FALSE,"Лист4"}</definedName>
    <definedName name="ккк" localSheetId="4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localSheetId="1" hidden="1">{#N/A,#N/A,FALSE,"Лист4"}</definedName>
    <definedName name="кккну" localSheetId="2" hidden="1">{#N/A,#N/A,FALSE,"Лист4"}</definedName>
    <definedName name="кккну" localSheetId="4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localSheetId="1" hidden="1">{#N/A,#N/A,FALSE,"Лист4"}</definedName>
    <definedName name="кккокк" localSheetId="2" hidden="1">{#N/A,#N/A,FALSE,"Лист4"}</definedName>
    <definedName name="кккокк" localSheetId="4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localSheetId="1" hidden="1">{#N/A,#N/A,FALSE,"Лист4"}</definedName>
    <definedName name="комунальне" localSheetId="2" hidden="1">{#N/A,#N/A,FALSE,"Лист4"}</definedName>
    <definedName name="комунальне" localSheetId="4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localSheetId="1" hidden="1">{#N/A,#N/A,FALSE,"Лист4"}</definedName>
    <definedName name="кот" localSheetId="2" hidden="1">{#N/A,#N/A,FALSE,"Лист4"}</definedName>
    <definedName name="кот" localSheetId="4" hidden="1">{#N/A,#N/A,FALSE,"Лист4"}</definedName>
    <definedName name="кот" hidden="1">{#N/A,#N/A,FALSE,"Лист4"}</definedName>
    <definedName name="кр" localSheetId="0" hidden="1">{#N/A,#N/A,FALSE,"Лист4"}</definedName>
    <definedName name="кр" localSheetId="1" hidden="1">{#N/A,#N/A,FALSE,"Лист4"}</definedName>
    <definedName name="кр" localSheetId="2" hidden="1">{#N/A,#N/A,FALSE,"Лист4"}</definedName>
    <definedName name="кр" localSheetId="4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localSheetId="1" hidden="1">{#N/A,#N/A,FALSE,"Лист4"}</definedName>
    <definedName name="культура" localSheetId="2" hidden="1">{#N/A,#N/A,FALSE,"Лист4"}</definedName>
    <definedName name="культура" localSheetId="4" hidden="1">{#N/A,#N/A,FALSE,"Лист4"}</definedName>
    <definedName name="культура" hidden="1">{#N/A,#N/A,FALSE,"Лист4"}</definedName>
    <definedName name="л" localSheetId="0" hidden="1">{#N/A,#N/A,FALSE,"Лист4"}</definedName>
    <definedName name="л" localSheetId="1" hidden="1">{#N/A,#N/A,FALSE,"Лист4"}</definedName>
    <definedName name="л" localSheetId="2" hidden="1">{#N/A,#N/A,FALSE,"Лист4"}</definedName>
    <definedName name="л" localSheetId="4" hidden="1">{#N/A,#N/A,FALSE,"Лист4"}</definedName>
    <definedName name="л" hidden="1">{#N/A,#N/A,FALSE,"Лист4"}</definedName>
    <definedName name="лд" localSheetId="0" hidden="1">{#N/A,#N/A,FALSE,"Лист4"}</definedName>
    <definedName name="лд" localSheetId="1" hidden="1">{#N/A,#N/A,FALSE,"Лист4"}</definedName>
    <definedName name="лд" localSheetId="2" hidden="1">{#N/A,#N/A,FALSE,"Лист4"}</definedName>
    <definedName name="лд" localSheetId="4" hidden="1">{#N/A,#N/A,FALSE,"Лист4"}</definedName>
    <definedName name="лд" hidden="1">{#N/A,#N/A,FALSE,"Лист4"}</definedName>
    <definedName name="лл" localSheetId="0" hidden="1">{#N/A,#N/A,FALSE,"Лист4"}</definedName>
    <definedName name="лл" localSheetId="1" hidden="1">{#N/A,#N/A,FALSE,"Лист4"}</definedName>
    <definedName name="лл" localSheetId="2" hidden="1">{#N/A,#N/A,FALSE,"Лист4"}</definedName>
    <definedName name="лл" localSheetId="4" hidden="1">{#N/A,#N/A,FALSE,"Лист4"}</definedName>
    <definedName name="лл" hidden="1">{#N/A,#N/A,FALSE,"Лист4"}</definedName>
    <definedName name="ллл" localSheetId="0" hidden="1">{#N/A,#N/A,FALSE,"Лист4"}</definedName>
    <definedName name="ллл" localSheetId="1" hidden="1">{#N/A,#N/A,FALSE,"Лист4"}</definedName>
    <definedName name="ллл" localSheetId="2" hidden="1">{#N/A,#N/A,FALSE,"Лист4"}</definedName>
    <definedName name="ллл" localSheetId="4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localSheetId="1" hidden="1">{#N/A,#N/A,FALSE,"Лист4"}</definedName>
    <definedName name="лнпллпл" localSheetId="2" hidden="1">{#N/A,#N/A,FALSE,"Лист4"}</definedName>
    <definedName name="лнпллпл" localSheetId="4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localSheetId="1" hidden="1">{#N/A,#N/A,FALSE,"Лист4"}</definedName>
    <definedName name="мак" localSheetId="2" hidden="1">{#N/A,#N/A,FALSE,"Лист4"}</definedName>
    <definedName name="мак" localSheetId="4" hidden="1">{#N/A,#N/A,FALSE,"Лист4"}</definedName>
    <definedName name="мак" hidden="1">{#N/A,#N/A,FALSE,"Лист4"}</definedName>
    <definedName name="мм" localSheetId="0" hidden="1">{#N/A,#N/A,FALSE,"Лист4"}</definedName>
    <definedName name="мм" localSheetId="1" hidden="1">{#N/A,#N/A,FALSE,"Лист4"}</definedName>
    <definedName name="мм" localSheetId="2" hidden="1">{#N/A,#N/A,FALSE,"Лист4"}</definedName>
    <definedName name="мм" localSheetId="4" hidden="1">{#N/A,#N/A,FALSE,"Лист4"}</definedName>
    <definedName name="мм" hidden="1">{#N/A,#N/A,FALSE,"Лист4"}</definedName>
    <definedName name="мпе" localSheetId="0" hidden="1">{#N/A,#N/A,FALSE,"Лист4"}</definedName>
    <definedName name="мпе" localSheetId="1" hidden="1">{#N/A,#N/A,FALSE,"Лист4"}</definedName>
    <definedName name="мпе" localSheetId="2" hidden="1">{#N/A,#N/A,FALSE,"Лист4"}</definedName>
    <definedName name="мпе" localSheetId="4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localSheetId="1" hidden="1">{#N/A,#N/A,FALSE,"Лист4"}</definedName>
    <definedName name="нгнгш" localSheetId="2" hidden="1">{#N/A,#N/A,FALSE,"Лист4"}</definedName>
    <definedName name="нгнгш" localSheetId="4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localSheetId="1" hidden="1">{#N/A,#N/A,FALSE,"Лист4"}</definedName>
    <definedName name="ннггг" localSheetId="2" hidden="1">{#N/A,#N/A,FALSE,"Лист4"}</definedName>
    <definedName name="ннггг" localSheetId="4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localSheetId="1" hidden="1">{#N/A,#N/A,FALSE,"Лист4"}</definedName>
    <definedName name="ннн" localSheetId="2" hidden="1">{#N/A,#N/A,FALSE,"Лист4"}</definedName>
    <definedName name="ннн" localSheetId="4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localSheetId="1" hidden="1">{#N/A,#N/A,FALSE,"Лист4"}</definedName>
    <definedName name="ннннг" localSheetId="2" hidden="1">{#N/A,#N/A,FALSE,"Лист4"}</definedName>
    <definedName name="ннннг" localSheetId="4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localSheetId="1" hidden="1">{#N/A,#N/A,FALSE,"Лист4"}</definedName>
    <definedName name="нннннннн" localSheetId="2" hidden="1">{#N/A,#N/A,FALSE,"Лист4"}</definedName>
    <definedName name="нннннннн" localSheetId="4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localSheetId="1" hidden="1">{#N/A,#N/A,FALSE,"Лист4"}</definedName>
    <definedName name="ннншенгке" localSheetId="2" hidden="1">{#N/A,#N/A,FALSE,"Лист4"}</definedName>
    <definedName name="ннншенгке" localSheetId="4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localSheetId="1" hidden="1">{#N/A,#N/A,FALSE,"Лист4"}</definedName>
    <definedName name="нншекк" localSheetId="2" hidden="1">{#N/A,#N/A,FALSE,"Лист4"}</definedName>
    <definedName name="нншекк" localSheetId="4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localSheetId="1" hidden="1">{#N/A,#N/A,FALSE,"Лист4"}</definedName>
    <definedName name="оггне" localSheetId="2" hidden="1">{#N/A,#N/A,FALSE,"Лист4"}</definedName>
    <definedName name="оггне" localSheetId="4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localSheetId="1" hidden="1">{#N/A,#N/A,FALSE,"Лист4"}</definedName>
    <definedName name="оллд" localSheetId="2" hidden="1">{#N/A,#N/A,FALSE,"Лист4"}</definedName>
    <definedName name="оллд" localSheetId="4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localSheetId="1" hidden="1">{#N/A,#N/A,FALSE,"Лист4"}</definedName>
    <definedName name="олол" localSheetId="2" hidden="1">{#N/A,#N/A,FALSE,"Лист4"}</definedName>
    <definedName name="олол" localSheetId="4" hidden="1">{#N/A,#N/A,FALSE,"Лист4"}</definedName>
    <definedName name="олол" hidden="1">{#N/A,#N/A,FALSE,"Лист4"}</definedName>
    <definedName name="оо" localSheetId="0" hidden="1">{#N/A,#N/A,FALSE,"Лист4"}</definedName>
    <definedName name="оо" localSheetId="1" hidden="1">{#N/A,#N/A,FALSE,"Лист4"}</definedName>
    <definedName name="оо" localSheetId="2" hidden="1">{#N/A,#N/A,FALSE,"Лист4"}</definedName>
    <definedName name="оо" localSheetId="4" hidden="1">{#N/A,#N/A,FALSE,"Лист4"}</definedName>
    <definedName name="оо" hidden="1">{#N/A,#N/A,FALSE,"Лист4"}</definedName>
    <definedName name="ооо" localSheetId="0" hidden="1">{#N/A,#N/A,FALSE,"Лист4"}</definedName>
    <definedName name="ооо" localSheetId="1" hidden="1">{#N/A,#N/A,FALSE,"Лист4"}</definedName>
    <definedName name="ооо" localSheetId="2" hidden="1">{#N/A,#N/A,FALSE,"Лист4"}</definedName>
    <definedName name="ооо" localSheetId="4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localSheetId="1" hidden="1">{#N/A,#N/A,FALSE,"Лист4"}</definedName>
    <definedName name="орнг" localSheetId="2" hidden="1">{#N/A,#N/A,FALSE,"Лист4"}</definedName>
    <definedName name="орнг" localSheetId="4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localSheetId="1" hidden="1">{#N/A,#N/A,FALSE,"Лист4"}</definedName>
    <definedName name="освіта" localSheetId="2" hidden="1">{#N/A,#N/A,FALSE,"Лист4"}</definedName>
    <definedName name="освіта" localSheetId="4" hidden="1">{#N/A,#N/A,FALSE,"Лист4"}</definedName>
    <definedName name="освіта" hidden="1">{#N/A,#N/A,FALSE,"Лист4"}</definedName>
    <definedName name="ох" localSheetId="0" hidden="1">{#N/A,#N/A,FALSE,"Лист4"}</definedName>
    <definedName name="ох" localSheetId="1" hidden="1">{#N/A,#N/A,FALSE,"Лист4"}</definedName>
    <definedName name="ох" localSheetId="2" hidden="1">{#N/A,#N/A,FALSE,"Лист4"}</definedName>
    <definedName name="ох" localSheetId="4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localSheetId="1" hidden="1">{#N/A,#N/A,FALSE,"Лист4"}</definedName>
    <definedName name="охорона" localSheetId="2" hidden="1">{#N/A,#N/A,FALSE,"Лист4"}</definedName>
    <definedName name="охорона" localSheetId="4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localSheetId="1" hidden="1">{#N/A,#N/A,FALSE,"Лист4"}</definedName>
    <definedName name="плеккккг" localSheetId="2" hidden="1">{#N/A,#N/A,FALSE,"Лист4"}</definedName>
    <definedName name="плеккккг" localSheetId="4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localSheetId="1" hidden="1">{#N/A,#N/A,FALSE,"Лист4"}</definedName>
    <definedName name="пллеелш" localSheetId="2" hidden="1">{#N/A,#N/A,FALSE,"Лист4"}</definedName>
    <definedName name="пллеелш" localSheetId="4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localSheetId="1" hidden="1">{#N/A,#N/A,FALSE,"Лист4"}</definedName>
    <definedName name="попле" localSheetId="2" hidden="1">{#N/A,#N/A,FALSE,"Лист4"}</definedName>
    <definedName name="попле" localSheetId="4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localSheetId="1" hidden="1">{#N/A,#N/A,FALSE,"Лист4"}</definedName>
    <definedName name="пот" localSheetId="2" hidden="1">{#N/A,#N/A,FALSE,"Лист4"}</definedName>
    <definedName name="пот" localSheetId="4" hidden="1">{#N/A,#N/A,FALSE,"Лист4"}</definedName>
    <definedName name="пот" hidden="1">{#N/A,#N/A,FALSE,"Лист4"}</definedName>
    <definedName name="пп" localSheetId="0" hidden="1">{#N/A,#N/A,FALSE,"Лист4"}</definedName>
    <definedName name="пп" localSheetId="1" hidden="1">{#N/A,#N/A,FALSE,"Лист4"}</definedName>
    <definedName name="пп" localSheetId="2" hidden="1">{#N/A,#N/A,FALSE,"Лист4"}</definedName>
    <definedName name="пп" localSheetId="4" hidden="1">{#N/A,#N/A,FALSE,"Лист4"}</definedName>
    <definedName name="пп" hidden="1">{#N/A,#N/A,FALSE,"Лист4"}</definedName>
    <definedName name="ппше" localSheetId="0" hidden="1">{#N/A,#N/A,FALSE,"Лист4"}</definedName>
    <definedName name="ппше" localSheetId="1" hidden="1">{#N/A,#N/A,FALSE,"Лист4"}</definedName>
    <definedName name="ппше" localSheetId="2" hidden="1">{#N/A,#N/A,FALSE,"Лист4"}</definedName>
    <definedName name="ппше" localSheetId="4" hidden="1">{#N/A,#N/A,FALSE,"Лист4"}</definedName>
    <definedName name="ппше" hidden="1">{#N/A,#N/A,FALSE,"Лист4"}</definedName>
    <definedName name="про" localSheetId="0" hidden="1">{#N/A,#N/A,FALSE,"Лист4"}</definedName>
    <definedName name="про" localSheetId="1" hidden="1">{#N/A,#N/A,FALSE,"Лист4"}</definedName>
    <definedName name="про" localSheetId="2" hidden="1">{#N/A,#N/A,FALSE,"Лист4"}</definedName>
    <definedName name="про" localSheetId="4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localSheetId="1" hidden="1">{#N/A,#N/A,FALSE,"Лист4"}</definedName>
    <definedName name="прое" localSheetId="2" hidden="1">{#N/A,#N/A,FALSE,"Лист4"}</definedName>
    <definedName name="прое" localSheetId="4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localSheetId="1" hidden="1">{#N/A,#N/A,FALSE,"Лист4"}</definedName>
    <definedName name="прои" localSheetId="2" hidden="1">{#N/A,#N/A,FALSE,"Лист4"}</definedName>
    <definedName name="прои" localSheetId="4" hidden="1">{#N/A,#N/A,FALSE,"Лист4"}</definedName>
    <definedName name="прои" hidden="1">{#N/A,#N/A,FALSE,"Лист4"}</definedName>
    <definedName name="рор" localSheetId="0" hidden="1">{#N/A,#N/A,FALSE,"Лист4"}</definedName>
    <definedName name="рор" localSheetId="1" hidden="1">{#N/A,#N/A,FALSE,"Лист4"}</definedName>
    <definedName name="рор" localSheetId="2" hidden="1">{#N/A,#N/A,FALSE,"Лист4"}</definedName>
    <definedName name="рор" localSheetId="4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localSheetId="1" hidden="1">{#N/A,#N/A,FALSE,"Лист4"}</definedName>
    <definedName name="роро" localSheetId="2" hidden="1">{#N/A,#N/A,FALSE,"Лист4"}</definedName>
    <definedName name="роро" localSheetId="4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localSheetId="1" hidden="1">{#N/A,#N/A,FALSE,"Лист4"}</definedName>
    <definedName name="рррр" localSheetId="2" hidden="1">{#N/A,#N/A,FALSE,"Лист4"}</definedName>
    <definedName name="рррр" localSheetId="4" hidden="1">{#N/A,#N/A,FALSE,"Лист4"}</definedName>
    <definedName name="рррр" hidden="1">{#N/A,#N/A,FALSE,"Лист4"}</definedName>
    <definedName name="сми" localSheetId="0" hidden="1">{#N/A,#N/A,FALSE,"Лист4"}</definedName>
    <definedName name="сми" localSheetId="1" hidden="1">{#N/A,#N/A,FALSE,"Лист4"}</definedName>
    <definedName name="сми" localSheetId="2" hidden="1">{#N/A,#N/A,FALSE,"Лист4"}</definedName>
    <definedName name="сми" localSheetId="4" hidden="1">{#N/A,#N/A,FALSE,"Лист4"}</definedName>
    <definedName name="сми" hidden="1">{#N/A,#N/A,FALSE,"Лист4"}</definedName>
    <definedName name="сс" localSheetId="0" hidden="1">{#N/A,#N/A,FALSE,"Лист4"}</definedName>
    <definedName name="сс" localSheetId="1" hidden="1">{#N/A,#N/A,FALSE,"Лист4"}</definedName>
    <definedName name="сс" localSheetId="2" hidden="1">{#N/A,#N/A,FALSE,"Лист4"}</definedName>
    <definedName name="сс" localSheetId="4" hidden="1">{#N/A,#N/A,FALSE,"Лист4"}</definedName>
    <definedName name="сс" hidden="1">{#N/A,#N/A,FALSE,"Лист4"}</definedName>
    <definedName name="сум" localSheetId="0" hidden="1">{#N/A,#N/A,FALSE,"Лист4"}</definedName>
    <definedName name="сум" localSheetId="1" hidden="1">{#N/A,#N/A,FALSE,"Лист4"}</definedName>
    <definedName name="сум" localSheetId="2" hidden="1">{#N/A,#N/A,FALSE,"Лист4"}</definedName>
    <definedName name="сум" localSheetId="4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localSheetId="1" hidden="1">{#N/A,#N/A,FALSE,"Лист4"}</definedName>
    <definedName name="Суми" localSheetId="2" hidden="1">{#N/A,#N/A,FALSE,"Лист4"}</definedName>
    <definedName name="Суми" localSheetId="4" hidden="1">{#N/A,#N/A,FALSE,"Лист4"}</definedName>
    <definedName name="Суми" hidden="1">{#N/A,#N/A,FALSE,"Лист4"}</definedName>
    <definedName name="счу" localSheetId="0" hidden="1">{#N/A,#N/A,FALSE,"Лист4"}</definedName>
    <definedName name="счу" localSheetId="1" hidden="1">{#N/A,#N/A,FALSE,"Лист4"}</definedName>
    <definedName name="счу" localSheetId="2" hidden="1">{#N/A,#N/A,FALSE,"Лист4"}</definedName>
    <definedName name="счу" localSheetId="4" hidden="1">{#N/A,#N/A,FALSE,"Лист4"}</definedName>
    <definedName name="счу" hidden="1">{#N/A,#N/A,FALSE,"Лист4"}</definedName>
    <definedName name="счя" localSheetId="0" hidden="1">{#N/A,#N/A,FALSE,"Лист4"}</definedName>
    <definedName name="счя" localSheetId="1" hidden="1">{#N/A,#N/A,FALSE,"Лист4"}</definedName>
    <definedName name="счя" localSheetId="2" hidden="1">{#N/A,#N/A,FALSE,"Лист4"}</definedName>
    <definedName name="счя" localSheetId="4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localSheetId="1" hidden="1">{#N/A,#N/A,FALSE,"Лист4"}</definedName>
    <definedName name="тогн" localSheetId="2" hidden="1">{#N/A,#N/A,FALSE,"Лист4"}</definedName>
    <definedName name="тогн" localSheetId="4" hidden="1">{#N/A,#N/A,FALSE,"Лист4"}</definedName>
    <definedName name="тогн" hidden="1">{#N/A,#N/A,FALSE,"Лист4"}</definedName>
    <definedName name="трн" localSheetId="0" hidden="1">{#N/A,#N/A,FALSE,"Лист4"}</definedName>
    <definedName name="трн" localSheetId="1" hidden="1">{#N/A,#N/A,FALSE,"Лист4"}</definedName>
    <definedName name="трн" localSheetId="2" hidden="1">{#N/A,#N/A,FALSE,"Лист4"}</definedName>
    <definedName name="трн" localSheetId="4" hidden="1">{#N/A,#N/A,FALSE,"Лист4"}</definedName>
    <definedName name="трн" hidden="1">{#N/A,#N/A,FALSE,"Лист4"}</definedName>
    <definedName name="ттт" localSheetId="0" hidden="1">{#N/A,#N/A,FALSE,"Лист4"}</definedName>
    <definedName name="ттт" localSheetId="1" hidden="1">{#N/A,#N/A,FALSE,"Лист4"}</definedName>
    <definedName name="ттт" localSheetId="2" hidden="1">{#N/A,#N/A,FALSE,"Лист4"}</definedName>
    <definedName name="ттт" localSheetId="4" hidden="1">{#N/A,#N/A,FALSE,"Лист4"}</definedName>
    <definedName name="ттт" hidden="1">{#N/A,#N/A,FALSE,"Лист4"}</definedName>
    <definedName name="ть" localSheetId="0" hidden="1">{#N/A,#N/A,FALSE,"Лист4"}</definedName>
    <definedName name="ть" localSheetId="1" hidden="1">{#N/A,#N/A,FALSE,"Лист4"}</definedName>
    <definedName name="ть" localSheetId="2" hidden="1">{#N/A,#N/A,FALSE,"Лист4"}</definedName>
    <definedName name="ть" localSheetId="4" hidden="1">{#N/A,#N/A,FALSE,"Лист4"}</definedName>
    <definedName name="ть" hidden="1">{#N/A,#N/A,FALSE,"Лист4"}</definedName>
    <definedName name="уа" localSheetId="0" hidden="1">{#N/A,#N/A,FALSE,"Лист4"}</definedName>
    <definedName name="уа" localSheetId="1" hidden="1">{#N/A,#N/A,FALSE,"Лист4"}</definedName>
    <definedName name="уа" localSheetId="2" hidden="1">{#N/A,#N/A,FALSE,"Лист4"}</definedName>
    <definedName name="уа" localSheetId="4" hidden="1">{#N/A,#N/A,FALSE,"Лист4"}</definedName>
    <definedName name="уа" hidden="1">{#N/A,#N/A,FALSE,"Лист4"}</definedName>
    <definedName name="увке" localSheetId="0" hidden="1">{#N/A,#N/A,FALSE,"Лист4"}</definedName>
    <definedName name="увке" localSheetId="1" hidden="1">{#N/A,#N/A,FALSE,"Лист4"}</definedName>
    <definedName name="увке" localSheetId="2" hidden="1">{#N/A,#N/A,FALSE,"Лист4"}</definedName>
    <definedName name="увке" localSheetId="4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localSheetId="1" hidden="1">{#N/A,#N/A,FALSE,"Лист4"}</definedName>
    <definedName name="уеунукнун" localSheetId="2" hidden="1">{#N/A,#N/A,FALSE,"Лист4"}</definedName>
    <definedName name="уеунукнун" localSheetId="4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localSheetId="1" hidden="1">{#N/A,#N/A,FALSE,"Лист4"}</definedName>
    <definedName name="уке" localSheetId="2" hidden="1">{#N/A,#N/A,FALSE,"Лист4"}</definedName>
    <definedName name="уке" localSheetId="4" hidden="1">{#N/A,#N/A,FALSE,"Лист4"}</definedName>
    <definedName name="уке" hidden="1">{#N/A,#N/A,FALSE,"Лист4"}</definedName>
    <definedName name="укй" localSheetId="0" hidden="1">{#N/A,#N/A,FALSE,"Лист4"}</definedName>
    <definedName name="укй" localSheetId="1" hidden="1">{#N/A,#N/A,FALSE,"Лист4"}</definedName>
    <definedName name="укй" localSheetId="2" hidden="1">{#N/A,#N/A,FALSE,"Лист4"}</definedName>
    <definedName name="укй" localSheetId="4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localSheetId="1" hidden="1">{#N/A,#N/A,FALSE,"Лист4"}</definedName>
    <definedName name="укунн" localSheetId="2" hidden="1">{#N/A,#N/A,FALSE,"Лист4"}</definedName>
    <definedName name="укунн" localSheetId="4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localSheetId="1" hidden="1">{#N/A,#N/A,FALSE,"Лист4"}</definedName>
    <definedName name="унунен" localSheetId="2" hidden="1">{#N/A,#N/A,FALSE,"Лист4"}</definedName>
    <definedName name="унунен" localSheetId="4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localSheetId="1" hidden="1">{#N/A,#N/A,FALSE,"Лист4"}</definedName>
    <definedName name="унунун" localSheetId="2" hidden="1">{#N/A,#N/A,FALSE,"Лист4"}</definedName>
    <definedName name="унунун" localSheetId="4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localSheetId="1" hidden="1">{#N/A,#N/A,FALSE,"Лист4"}</definedName>
    <definedName name="унуу" localSheetId="2" hidden="1">{#N/A,#N/A,FALSE,"Лист4"}</definedName>
    <definedName name="унуу" localSheetId="4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localSheetId="1" hidden="1">{#N/A,#N/A,FALSE,"Лист4"}</definedName>
    <definedName name="унуун" localSheetId="2" hidden="1">{#N/A,#N/A,FALSE,"Лист4"}</definedName>
    <definedName name="унуун" localSheetId="4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localSheetId="1" hidden="1">{#N/A,#N/A,FALSE,"Лист4"}</definedName>
    <definedName name="унууу" localSheetId="2" hidden="1">{#N/A,#N/A,FALSE,"Лист4"}</definedName>
    <definedName name="унууу" localSheetId="4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localSheetId="1" hidden="1">{#N/A,#N/A,FALSE,"Лист4"}</definedName>
    <definedName name="управ" localSheetId="2" hidden="1">{#N/A,#N/A,FALSE,"Лист4"}</definedName>
    <definedName name="управ" localSheetId="4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localSheetId="1" hidden="1">{#N/A,#N/A,FALSE,"Лист4"}</definedName>
    <definedName name="управління" localSheetId="2" hidden="1">{#N/A,#N/A,FALSE,"Лист4"}</definedName>
    <definedName name="управління" localSheetId="4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localSheetId="1" hidden="1">{#N/A,#N/A,FALSE,"Лист4"}</definedName>
    <definedName name="уукее" localSheetId="2" hidden="1">{#N/A,#N/A,FALSE,"Лист4"}</definedName>
    <definedName name="уукее" localSheetId="4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localSheetId="1" hidden="1">{#N/A,#N/A,FALSE,"Лист4"}</definedName>
    <definedName name="ууннну" localSheetId="2" hidden="1">{#N/A,#N/A,FALSE,"Лист4"}</definedName>
    <definedName name="ууннну" localSheetId="4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localSheetId="1" hidden="1">{#N/A,#N/A,FALSE,"Лист4"}</definedName>
    <definedName name="ууну" localSheetId="2" hidden="1">{#N/A,#N/A,FALSE,"Лист4"}</definedName>
    <definedName name="ууну" localSheetId="4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localSheetId="1" hidden="1">{#N/A,#N/A,FALSE,"Лист4"}</definedName>
    <definedName name="уунунг" localSheetId="2" hidden="1">{#N/A,#N/A,FALSE,"Лист4"}</definedName>
    <definedName name="уунунг" localSheetId="4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localSheetId="1" hidden="1">{#N/A,#N/A,FALSE,"Лист4"}</definedName>
    <definedName name="уунунууу" localSheetId="2" hidden="1">{#N/A,#N/A,FALSE,"Лист4"}</definedName>
    <definedName name="уунунууу" localSheetId="4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localSheetId="1" hidden="1">{#N/A,#N/A,FALSE,"Лист4"}</definedName>
    <definedName name="уунуурр" localSheetId="2" hidden="1">{#N/A,#N/A,FALSE,"Лист4"}</definedName>
    <definedName name="уунуурр" localSheetId="4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localSheetId="1" hidden="1">{#N/A,#N/A,FALSE,"Лист4"}</definedName>
    <definedName name="уунуууу" localSheetId="2" hidden="1">{#N/A,#N/A,FALSE,"Лист4"}</definedName>
    <definedName name="уунуууу" localSheetId="4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localSheetId="1" hidden="1">{#N/A,#N/A,FALSE,"Лист4"}</definedName>
    <definedName name="ууу" localSheetId="2" hidden="1">{#N/A,#N/A,FALSE,"Лист4"}</definedName>
    <definedName name="ууу" localSheetId="4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localSheetId="1" hidden="1">{#N/A,#N/A,FALSE,"Лист4"}</definedName>
    <definedName name="ууунну" localSheetId="2" hidden="1">{#N/A,#N/A,FALSE,"Лист4"}</definedName>
    <definedName name="ууунну" localSheetId="4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localSheetId="1" hidden="1">{#N/A,#N/A,FALSE,"Лист4"}</definedName>
    <definedName name="ууунууууу" localSheetId="2" hidden="1">{#N/A,#N/A,FALSE,"Лист4"}</definedName>
    <definedName name="ууунууууу" localSheetId="4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localSheetId="1" hidden="1">{#N/A,#N/A,FALSE,"Лист4"}</definedName>
    <definedName name="уууу" localSheetId="2" hidden="1">{#N/A,#N/A,FALSE,"Лист4"}</definedName>
    <definedName name="уууу" localSheetId="4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localSheetId="1" hidden="1">{#N/A,#N/A,FALSE,"Лист4"}</definedName>
    <definedName name="уууу32" localSheetId="2" hidden="1">{#N/A,#N/A,FALSE,"Лист4"}</definedName>
    <definedName name="уууу32" localSheetId="4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localSheetId="1" hidden="1">{#N/A,#N/A,FALSE,"Лист4"}</definedName>
    <definedName name="уууун" localSheetId="2" hidden="1">{#N/A,#N/A,FALSE,"Лист4"}</definedName>
    <definedName name="уууун" localSheetId="4" hidden="1">{#N/A,#N/A,FALSE,"Лист4"}</definedName>
    <definedName name="уууун" hidden="1">{#N/A,#N/A,FALSE,"Лист4"}</definedName>
    <definedName name="фф" localSheetId="0" hidden="1">{#N/A,#N/A,FALSE,"Лист4"}</definedName>
    <definedName name="фф" localSheetId="1" hidden="1">{#N/A,#N/A,FALSE,"Лист4"}</definedName>
    <definedName name="фф" localSheetId="2" hidden="1">{#N/A,#N/A,FALSE,"Лист4"}</definedName>
    <definedName name="фф" localSheetId="4" hidden="1">{#N/A,#N/A,FALSE,"Лист4"}</definedName>
    <definedName name="фф" hidden="1">{#N/A,#N/A,FALSE,"Лист4"}</definedName>
    <definedName name="ффф" localSheetId="0" hidden="1">{#N/A,#N/A,FALSE,"Лист4"}</definedName>
    <definedName name="ффф" localSheetId="1" hidden="1">{#N/A,#N/A,FALSE,"Лист4"}</definedName>
    <definedName name="ффф" localSheetId="2" hidden="1">{#N/A,#N/A,FALSE,"Лист4"}</definedName>
    <definedName name="ффф" localSheetId="4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localSheetId="1" hidden="1">{#N/A,#N/A,FALSE,"Лист4"}</definedName>
    <definedName name="фффф" localSheetId="2" hidden="1">{#N/A,#N/A,FALSE,"Лист4"}</definedName>
    <definedName name="фффф" localSheetId="4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localSheetId="1" hidden="1">{#N/A,#N/A,FALSE,"Лист4"}</definedName>
    <definedName name="ффффф" localSheetId="2" hidden="1">{#N/A,#N/A,FALSE,"Лист4"}</definedName>
    <definedName name="ффффф" localSheetId="4" hidden="1">{#N/A,#N/A,FALSE,"Лист4"}</definedName>
    <definedName name="ффффф" hidden="1">{#N/A,#N/A,FALSE,"Лист4"}</definedName>
    <definedName name="хз" localSheetId="0" hidden="1">{#N/A,#N/A,FALSE,"Лист4"}</definedName>
    <definedName name="хз" localSheetId="1" hidden="1">{#N/A,#N/A,FALSE,"Лист4"}</definedName>
    <definedName name="хз" localSheetId="2" hidden="1">{#N/A,#N/A,FALSE,"Лист4"}</definedName>
    <definedName name="хз" localSheetId="4" hidden="1">{#N/A,#N/A,FALSE,"Лист4"}</definedName>
    <definedName name="хз" hidden="1">{#N/A,#N/A,FALSE,"Лист4"}</definedName>
    <definedName name="хїз" localSheetId="0" hidden="1">{#N/A,#N/A,FALSE,"Лист4"}</definedName>
    <definedName name="хїз" localSheetId="1" hidden="1">{#N/A,#N/A,FALSE,"Лист4"}</definedName>
    <definedName name="хїз" localSheetId="2" hidden="1">{#N/A,#N/A,FALSE,"Лист4"}</definedName>
    <definedName name="хїз" localSheetId="4" hidden="1">{#N/A,#N/A,FALSE,"Лист4"}</definedName>
    <definedName name="хїз" hidden="1">{#N/A,#N/A,FALSE,"Лист4"}</definedName>
    <definedName name="ххх" localSheetId="0" hidden="1">{#N/A,#N/A,FALSE,"Лист4"}</definedName>
    <definedName name="ххх" localSheetId="1" hidden="1">{#N/A,#N/A,FALSE,"Лист4"}</definedName>
    <definedName name="ххх" localSheetId="2" hidden="1">{#N/A,#N/A,FALSE,"Лист4"}</definedName>
    <definedName name="ххх" localSheetId="4" hidden="1">{#N/A,#N/A,FALSE,"Лист4"}</definedName>
    <definedName name="ххх" hidden="1">{#N/A,#N/A,FALSE,"Лист4"}</definedName>
    <definedName name="ц" localSheetId="0" hidden="1">{#N/A,#N/A,FALSE,"Лист4"}</definedName>
    <definedName name="ц" localSheetId="1" hidden="1">{#N/A,#N/A,FALSE,"Лист4"}</definedName>
    <definedName name="ц" localSheetId="2" hidden="1">{#N/A,#N/A,FALSE,"Лист4"}</definedName>
    <definedName name="ц" localSheetId="4" hidden="1">{#N/A,#N/A,FALSE,"Лист4"}</definedName>
    <definedName name="ц" hidden="1">{#N/A,#N/A,FALSE,"Лист4"}</definedName>
    <definedName name="цва" localSheetId="0" hidden="1">{#N/A,#N/A,FALSE,"Лист4"}</definedName>
    <definedName name="цва" localSheetId="1" hidden="1">{#N/A,#N/A,FALSE,"Лист4"}</definedName>
    <definedName name="цва" localSheetId="2" hidden="1">{#N/A,#N/A,FALSE,"Лист4"}</definedName>
    <definedName name="цва" localSheetId="4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localSheetId="1" hidden="1">{#N/A,#N/A,FALSE,"Лист4"}</definedName>
    <definedName name="цекццецце" localSheetId="2" hidden="1">{#N/A,#N/A,FALSE,"Лист4"}</definedName>
    <definedName name="цекццецце" localSheetId="4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localSheetId="1" hidden="1">{#N/A,#N/A,FALSE,"Лист4"}</definedName>
    <definedName name="цеце" localSheetId="2" hidden="1">{#N/A,#N/A,FALSE,"Лист4"}</definedName>
    <definedName name="цеце" localSheetId="4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localSheetId="1" hidden="1">{#N/A,#N/A,FALSE,"Лист4"}</definedName>
    <definedName name="цецеце" localSheetId="2" hidden="1">{#N/A,#N/A,FALSE,"Лист4"}</definedName>
    <definedName name="цецеце" localSheetId="4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localSheetId="1" hidden="1">{#N/A,#N/A,FALSE,"Лист4"}</definedName>
    <definedName name="цук" localSheetId="2" hidden="1">{#N/A,#N/A,FALSE,"Лист4"}</definedName>
    <definedName name="цук" localSheetId="4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localSheetId="1" hidden="1">{#N/A,#N/A,FALSE,"Лист4"}</definedName>
    <definedName name="цуку" localSheetId="2" hidden="1">{#N/A,#N/A,FALSE,"Лист4"}</definedName>
    <definedName name="цуку" localSheetId="4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localSheetId="1" hidden="1">{#N/A,#N/A,FALSE,"Лист4"}</definedName>
    <definedName name="цууу" localSheetId="2" hidden="1">{#N/A,#N/A,FALSE,"Лист4"}</definedName>
    <definedName name="цууу" localSheetId="4" hidden="1">{#N/A,#N/A,FALSE,"Лист4"}</definedName>
    <definedName name="цууу" hidden="1">{#N/A,#N/A,FALSE,"Лист4"}</definedName>
    <definedName name="цц" localSheetId="0" hidden="1">{#N/A,#N/A,FALSE,"Лист4"}</definedName>
    <definedName name="цц" localSheetId="1" hidden="1">{#N/A,#N/A,FALSE,"Лист4"}</definedName>
    <definedName name="цц" localSheetId="2" hidden="1">{#N/A,#N/A,FALSE,"Лист4"}</definedName>
    <definedName name="цц" localSheetId="4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localSheetId="1" hidden="1">{#N/A,#N/A,FALSE,"Лист4"}</definedName>
    <definedName name="ццвва" localSheetId="2" hidden="1">{#N/A,#N/A,FALSE,"Лист4"}</definedName>
    <definedName name="ццвва" localSheetId="4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localSheetId="1" hidden="1">{#N/A,#N/A,FALSE,"Лист4"}</definedName>
    <definedName name="ццецц" localSheetId="2" hidden="1">{#N/A,#N/A,FALSE,"Лист4"}</definedName>
    <definedName name="ццецц" localSheetId="4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localSheetId="1" hidden="1">{#N/A,#N/A,FALSE,"Лист4"}</definedName>
    <definedName name="ццеццке" localSheetId="2" hidden="1">{#N/A,#N/A,FALSE,"Лист4"}</definedName>
    <definedName name="ццеццке" localSheetId="4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localSheetId="1" hidden="1">{#N/A,#N/A,FALSE,"Лист4"}</definedName>
    <definedName name="ццеццкевап" localSheetId="2" hidden="1">{#N/A,#N/A,FALSE,"Лист4"}</definedName>
    <definedName name="ццеццкевап" localSheetId="4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localSheetId="1" hidden="1">{#N/A,#N/A,FALSE,"Лист4"}</definedName>
    <definedName name="ццке" localSheetId="2" hidden="1">{#N/A,#N/A,FALSE,"Лист4"}</definedName>
    <definedName name="ццке" localSheetId="4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localSheetId="1" hidden="1">{#N/A,#N/A,FALSE,"Лист4"}</definedName>
    <definedName name="ццук" localSheetId="2" hidden="1">{#N/A,#N/A,FALSE,"Лист4"}</definedName>
    <definedName name="ццук" localSheetId="4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localSheetId="1" hidden="1">{#N/A,#N/A,FALSE,"Лист4"}</definedName>
    <definedName name="цццецц" localSheetId="2" hidden="1">{#N/A,#N/A,FALSE,"Лист4"}</definedName>
    <definedName name="цццецц" localSheetId="4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localSheetId="1" hidden="1">{#N/A,#N/A,FALSE,"Лист4"}</definedName>
    <definedName name="цццкеец" localSheetId="2" hidden="1">{#N/A,#N/A,FALSE,"Лист4"}</definedName>
    <definedName name="цццкеец" localSheetId="4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localSheetId="1" hidden="1">{#N/A,#N/A,FALSE,"Лист4"}</definedName>
    <definedName name="цццц" localSheetId="2" hidden="1">{#N/A,#N/A,FALSE,"Лист4"}</definedName>
    <definedName name="цццц" localSheetId="4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localSheetId="1" hidden="1">{#N/A,#N/A,FALSE,"Лист4"}</definedName>
    <definedName name="ццццкц" localSheetId="2" hidden="1">{#N/A,#N/A,FALSE,"Лист4"}</definedName>
    <definedName name="ццццкц" localSheetId="4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localSheetId="1" hidden="1">{#N/A,#N/A,FALSE,"Лист4"}</definedName>
    <definedName name="ццццц" localSheetId="2" hidden="1">{#N/A,#N/A,FALSE,"Лист4"}</definedName>
    <definedName name="ццццц" localSheetId="4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localSheetId="1" hidden="1">{#N/A,#N/A,FALSE,"Лист4"}</definedName>
    <definedName name="цццццц" localSheetId="2" hidden="1">{#N/A,#N/A,FALSE,"Лист4"}</definedName>
    <definedName name="цццццц" localSheetId="4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localSheetId="1" hidden="1">{#N/A,#N/A,FALSE,"Лист4"}</definedName>
    <definedName name="чву" localSheetId="2" hidden="1">{#N/A,#N/A,FALSE,"Лист4"}</definedName>
    <definedName name="чву" localSheetId="4" hidden="1">{#N/A,#N/A,FALSE,"Лист4"}</definedName>
    <definedName name="чву" hidden="1">{#N/A,#N/A,FALSE,"Лист4"}</definedName>
    <definedName name="чч" localSheetId="0" hidden="1">{#N/A,#N/A,FALSE,"Лист4"}</definedName>
    <definedName name="чч" localSheetId="1" hidden="1">{#N/A,#N/A,FALSE,"Лист4"}</definedName>
    <definedName name="чч" localSheetId="2" hidden="1">{#N/A,#N/A,FALSE,"Лист4"}</definedName>
    <definedName name="чч" localSheetId="4" hidden="1">{#N/A,#N/A,FALSE,"Лист4"}</definedName>
    <definedName name="чч" hidden="1">{#N/A,#N/A,FALSE,"Лист4"}</definedName>
    <definedName name="ччч" localSheetId="0" hidden="1">{#N/A,#N/A,FALSE,"Лист4"}</definedName>
    <definedName name="ччч" localSheetId="1" hidden="1">{#N/A,#N/A,FALSE,"Лист4"}</definedName>
    <definedName name="ччч" localSheetId="2" hidden="1">{#N/A,#N/A,FALSE,"Лист4"}</definedName>
    <definedName name="ччч" localSheetId="4" hidden="1">{#N/A,#N/A,FALSE,"Лист4"}</definedName>
    <definedName name="ччч" hidden="1">{#N/A,#N/A,FALSE,"Лист4"}</definedName>
    <definedName name="шш" localSheetId="0" hidden="1">{#N/A,#N/A,FALSE,"Лист4"}</definedName>
    <definedName name="шш" localSheetId="1" hidden="1">{#N/A,#N/A,FALSE,"Лист4"}</definedName>
    <definedName name="шш" localSheetId="2" hidden="1">{#N/A,#N/A,FALSE,"Лист4"}</definedName>
    <definedName name="шш" localSheetId="4" hidden="1">{#N/A,#N/A,FALSE,"Лист4"}</definedName>
    <definedName name="шш" hidden="1">{#N/A,#N/A,FALSE,"Лист4"}</definedName>
    <definedName name="шшшш" localSheetId="0" hidden="1">{#N/A,#N/A,FALSE,"Лист4"}</definedName>
    <definedName name="шшшш" localSheetId="1" hidden="1">{#N/A,#N/A,FALSE,"Лист4"}</definedName>
    <definedName name="шшшш" localSheetId="2" hidden="1">{#N/A,#N/A,FALSE,"Лист4"}</definedName>
    <definedName name="шшшш" localSheetId="4" hidden="1">{#N/A,#N/A,FALSE,"Лист4"}</definedName>
    <definedName name="шшшш" hidden="1">{#N/A,#N/A,FALSE,"Лист4"}</definedName>
    <definedName name="щщ" localSheetId="0" hidden="1">{#N/A,#N/A,FALSE,"Лист4"}</definedName>
    <definedName name="щщ" localSheetId="1" hidden="1">{#N/A,#N/A,FALSE,"Лист4"}</definedName>
    <definedName name="щщ" localSheetId="2" hidden="1">{#N/A,#N/A,FALSE,"Лист4"}</definedName>
    <definedName name="щщ" localSheetId="4" hidden="1">{#N/A,#N/A,FALSE,"Лист4"}</definedName>
    <definedName name="щщ" hidden="1">{#N/A,#N/A,FALSE,"Лист4"}</definedName>
    <definedName name="щщщ" localSheetId="0" hidden="1">{#N/A,#N/A,FALSE,"Лист4"}</definedName>
    <definedName name="щщщ" localSheetId="1" hidden="1">{#N/A,#N/A,FALSE,"Лист4"}</definedName>
    <definedName name="щщщ" localSheetId="2" hidden="1">{#N/A,#N/A,FALSE,"Лист4"}</definedName>
    <definedName name="щщщ" localSheetId="4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localSheetId="1" hidden="1">{#N/A,#N/A,FALSE,"Лист4"}</definedName>
    <definedName name="щщщшг" localSheetId="2" hidden="1">{#N/A,#N/A,FALSE,"Лист4"}</definedName>
    <definedName name="щщщшг" localSheetId="4" hidden="1">{#N/A,#N/A,FALSE,"Лист4"}</definedName>
    <definedName name="щщщшг" hidden="1">{#N/A,#N/A,FALSE,"Лист4"}</definedName>
    <definedName name="юю" localSheetId="0" hidden="1">{#N/A,#N/A,FALSE,"Лист4"}</definedName>
    <definedName name="юю" localSheetId="1" hidden="1">{#N/A,#N/A,FALSE,"Лист4"}</definedName>
    <definedName name="юю" localSheetId="2" hidden="1">{#N/A,#N/A,FALSE,"Лист4"}</definedName>
    <definedName name="юю" localSheetId="4" hidden="1">{#N/A,#N/A,FALSE,"Лист4"}</definedName>
    <definedName name="юю" hidden="1">{#N/A,#N/A,FALSE,"Лист4"}</definedName>
    <definedName name="ююю" localSheetId="0" hidden="1">{#N/A,#N/A,FALSE,"Лист4"}</definedName>
    <definedName name="ююю" localSheetId="1" hidden="1">{#N/A,#N/A,FALSE,"Лист4"}</definedName>
    <definedName name="ююю" localSheetId="2" hidden="1">{#N/A,#N/A,FALSE,"Лист4"}</definedName>
    <definedName name="ююю" localSheetId="4" hidden="1">{#N/A,#N/A,FALSE,"Лист4"}</definedName>
    <definedName name="ююю" hidden="1">{#N/A,#N/A,FALSE,"Лист4"}</definedName>
    <definedName name="яяя" localSheetId="0" hidden="1">{#N/A,#N/A,FALSE,"Лист4"}</definedName>
    <definedName name="яяя" localSheetId="1" hidden="1">{#N/A,#N/A,FALSE,"Лист4"}</definedName>
    <definedName name="яяя" localSheetId="2" hidden="1">{#N/A,#N/A,FALSE,"Лист4"}</definedName>
    <definedName name="яяя" localSheetId="4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localSheetId="1" hidden="1">{#N/A,#N/A,FALSE,"Лист4"}</definedName>
    <definedName name="яяяя" localSheetId="2" hidden="1">{#N/A,#N/A,FALSE,"Лист4"}</definedName>
    <definedName name="яяяя" localSheetId="4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3" l="1"/>
  <c r="G35" i="3"/>
  <c r="F35" i="3"/>
  <c r="E35" i="3"/>
  <c r="D35" i="3"/>
  <c r="H37" i="3"/>
  <c r="G37" i="3"/>
  <c r="F37" i="3"/>
  <c r="E37" i="3"/>
  <c r="D37" i="3"/>
  <c r="H27" i="3"/>
  <c r="G27" i="3"/>
  <c r="F27" i="3"/>
  <c r="E27" i="3"/>
  <c r="D27" i="3"/>
</calcChain>
</file>

<file path=xl/sharedStrings.xml><?xml version="1.0" encoding="utf-8"?>
<sst xmlns="http://schemas.openxmlformats.org/spreadsheetml/2006/main" count="642" uniqueCount="257">
  <si>
    <t>Додаток 6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</si>
  <si>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</si>
  <si>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</si>
  <si>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</si>
  <si>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</si>
  <si>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</si>
  <si>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</si>
  <si>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</si>
  <si>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</si>
  <si>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</si>
  <si>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1354800000</t>
  </si>
  <si>
    <t>Галина ТУРКОВСЬКА</t>
  </si>
  <si>
    <t>01</t>
  </si>
  <si>
    <t>Городоцька мiська рада Львiвської областi, у тому числі:</t>
  </si>
  <si>
    <t>X</t>
  </si>
  <si>
    <t>загальний фонд</t>
  </si>
  <si>
    <t>спеціальний фонд</t>
  </si>
  <si>
    <t>06</t>
  </si>
  <si>
    <t>Гуманітарне управління Городоцької міської ради Львівської області, у тому числі:</t>
  </si>
  <si>
    <t>37</t>
  </si>
  <si>
    <t>Фінансове управління Городоцької міської ради Львівської області,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</si>
  <si>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</si>
  <si>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</si>
  <si>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</si>
  <si>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</si>
  <si>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</si>
  <si>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</si>
  <si>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 Прогнозу бюджету
Городоцької міської територіальної громади                                                                      на 2026-2028 роки</t>
  </si>
  <si>
    <t>Керівник фінансового управління</t>
  </si>
  <si>
    <t>Граничні показники видатків бюджету Городоцької міської територіальної громади та надання кредитів з бюджету головним розпорядникам коштів на 2026-2028 роки</t>
  </si>
  <si>
    <t>Додаток 1</t>
  </si>
  <si>
    <t>№ з/п</t>
  </si>
  <si>
    <t>Найменування показника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</si>
  <si>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</si>
  <si>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</si>
  <si>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</si>
  <si>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</si>
  <si>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</si>
  <si>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</si>
  <si>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</si>
  <si>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</si>
  <si>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</si>
  <si>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</si>
  <si>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</si>
  <si>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</si>
  <si>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</si>
  <si>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</si>
  <si>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Керівник</t>
  </si>
  <si>
    <t>РАЗОМ за розділами І, ІІ та ІІІ, у тому числі:</t>
  </si>
  <si>
    <t>УСЬОГО за розділом ІII, у тому числі:</t>
  </si>
  <si>
    <t>Субвенції з місцевих бюджетів іншим місцевим бюджетам</t>
  </si>
  <si>
    <t>41050000</t>
  </si>
  <si>
    <t>Спеціальний фонд, у тому числі:</t>
  </si>
  <si>
    <t>Дотації з місцевих бюджетів іншим місцевим бюджетам</t>
  </si>
  <si>
    <t>41040000</t>
  </si>
  <si>
    <t>Загальний фонд, у тому числі:</t>
  </si>
  <si>
    <t>ІIІ. Трансферти з інших місцевих бюджетів</t>
  </si>
  <si>
    <t>Субвенції з державного бюджету місцевим бюджетам</t>
  </si>
  <si>
    <t>41030000</t>
  </si>
  <si>
    <t>Дотації з державного бюджету місцевим бюджетам</t>
  </si>
  <si>
    <t>41020000</t>
  </si>
  <si>
    <t>ІІ. Трансферти з державного бюджету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</si>
  <si>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</si>
  <si>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50110000</t>
  </si>
  <si>
    <t>Цільові фонди, у тому числі:</t>
  </si>
  <si>
    <t>50000000</t>
  </si>
  <si>
    <t>Кошти від продажу землі</t>
  </si>
  <si>
    <t>33010000</t>
  </si>
  <si>
    <t>Кошти від відчуження майна, що належить Автономній Республіці Крим та майна, що перебуває в комунальній власності</t>
  </si>
  <si>
    <t>31030000</t>
  </si>
  <si>
    <t>Доходи від операцій з капіталом, у тому числі:</t>
  </si>
  <si>
    <t>30000000</t>
  </si>
  <si>
    <t>Інші джерела власних надходжень бюджетних установ</t>
  </si>
  <si>
    <t>25020000</t>
  </si>
  <si>
    <t>Надходження від плати за послуги, що надаються бюджетними установами згідно із законодавством</t>
  </si>
  <si>
    <t>25010000</t>
  </si>
  <si>
    <t>Надходження коштів пайової участі у розвитку інфраструктури населеного пункту</t>
  </si>
  <si>
    <t>24170000</t>
  </si>
  <si>
    <t>Надходження коштів від відшкодування втрат сільськогосподарського і лісогосподарського виробництва</t>
  </si>
  <si>
    <t>21110000</t>
  </si>
  <si>
    <t>Неподаткові надходження, у тому числі:</t>
  </si>
  <si>
    <t>20000000</t>
  </si>
  <si>
    <t>Екологічний податок</t>
  </si>
  <si>
    <t>19010000</t>
  </si>
  <si>
    <t>Податкові надходження, у тому числі:</t>
  </si>
  <si>
    <t>10000000</t>
  </si>
  <si>
    <t>Інші надходження</t>
  </si>
  <si>
    <t>24060000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</si>
  <si>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</si>
  <si>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22130000</t>
  </si>
  <si>
    <t>Державне мито</t>
  </si>
  <si>
    <t>22090000</t>
  </si>
  <si>
    <t>Надходження від орендної плати за користування єдиним майновим комплексом та іншим державним майном</t>
  </si>
  <si>
    <t>22080000</t>
  </si>
  <si>
    <t>Плата за надання адміністративних послуг</t>
  </si>
  <si>
    <t>22010000</t>
  </si>
  <si>
    <t>21080000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</si>
  <si>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</si>
  <si>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21010000</t>
  </si>
  <si>
    <t>Єдиний податок</t>
  </si>
  <si>
    <t>18050000</t>
  </si>
  <si>
    <t>Туристичний збір</t>
  </si>
  <si>
    <t>18030000</t>
  </si>
  <si>
    <t>Збір за місця для паркування транспортних засобів</t>
  </si>
  <si>
    <t>18020000</t>
  </si>
  <si>
    <t>Податок на майно</t>
  </si>
  <si>
    <t>18010000</t>
  </si>
  <si>
    <t>Акцизний податок з реалізації суб`єктами господарювання роздрібної торгівлі підакцизних товарів</t>
  </si>
  <si>
    <t>14040000</t>
  </si>
  <si>
    <t>Акцизний податок з ввезених на митну територію України підакцизних товарів (продукції)</t>
  </si>
  <si>
    <t>14030000</t>
  </si>
  <si>
    <t>Акцизний податок з вироблених в Україні підакцизних товарів (продукції)</t>
  </si>
  <si>
    <t>14020000</t>
  </si>
  <si>
    <t>Рентна плата за користування надрами місцевого значення</t>
  </si>
  <si>
    <t>13040000</t>
  </si>
  <si>
    <t>Рентна плата за користування надрами загальнодержавного значення</t>
  </si>
  <si>
    <t>13030000</t>
  </si>
  <si>
    <t>Рентна плата за спеціальне використання лісових ресурсів</t>
  </si>
  <si>
    <t>13010000</t>
  </si>
  <si>
    <t>Податок на прибуток підприємств</t>
  </si>
  <si>
    <t>11020000</t>
  </si>
  <si>
    <t>Податок та збір на доходи фізичних осіб</t>
  </si>
  <si>
    <t>11010000</t>
  </si>
  <si>
    <t>І. Доходи (без урахування міжбюджетних трансфертів)</t>
  </si>
  <si>
    <t xml:space="preserve">Найменування показника </t>
  </si>
  <si>
    <t>Код</t>
  </si>
  <si>
    <t>Додаток 2</t>
  </si>
  <si>
    <t>Х</t>
  </si>
  <si>
    <t>УСЬОГО за розділом II, у тому числі:</t>
  </si>
  <si>
    <t>Фінансування за активними операціями, у тому числі:</t>
  </si>
  <si>
    <t>600000</t>
  </si>
  <si>
    <t>Фінансування за борговими операціями, у тому числі:</t>
  </si>
  <si>
    <t>400000</t>
  </si>
  <si>
    <t>II. Фінансування за типом боргового зобов’язання</t>
  </si>
  <si>
    <t>УСЬОГО за розділом I, у тому числі:</t>
  </si>
  <si>
    <t>Зовнішнє фінансування, у тому числі:</t>
  </si>
  <si>
    <t>300000</t>
  </si>
  <si>
    <t>Внутрішнє фінансування, у тому числі:</t>
  </si>
  <si>
    <t>200000</t>
  </si>
  <si>
    <t>I. Фінансування за типом кредитора</t>
  </si>
  <si>
    <t>Додаток 3</t>
  </si>
  <si>
    <t>Реверсна дотація</t>
  </si>
  <si>
    <t>9110</t>
  </si>
  <si>
    <t>загальний фонд, у тому числі:</t>
  </si>
  <si>
    <t>Міжбюджетні трансферти, у тому числі:</t>
  </si>
  <si>
    <t>9000</t>
  </si>
  <si>
    <t>Інша діяльність, у тому числі:</t>
  </si>
  <si>
    <t>8000*</t>
  </si>
  <si>
    <t>Економічна діяльність, у тому числі:</t>
  </si>
  <si>
    <t>7000</t>
  </si>
  <si>
    <t>Житлово-комунальне господарство, у тому числі:</t>
  </si>
  <si>
    <t>6000</t>
  </si>
  <si>
    <t>Фiзична культура i спорт, у тому числі:</t>
  </si>
  <si>
    <t>5000</t>
  </si>
  <si>
    <t>Культура i мистецтво, у тому числі:</t>
  </si>
  <si>
    <t>4000</t>
  </si>
  <si>
    <t>Соціальний захист та соціальне забезпечення, у тому числі:</t>
  </si>
  <si>
    <t>3000</t>
  </si>
  <si>
    <t>Охорона здоров`я, у тому числі:</t>
  </si>
  <si>
    <t>2000</t>
  </si>
  <si>
    <t>Освіта, у тому числі:</t>
  </si>
  <si>
    <t>1000</t>
  </si>
  <si>
    <t>Державне управління, у тому числі:</t>
  </si>
  <si>
    <t>0100</t>
  </si>
  <si>
    <t>за Типовою програмною класифікацією видатків та кредитування місцевого бюджету</t>
  </si>
  <si>
    <t>Додаток 7</t>
  </si>
  <si>
    <t>Додаток 9</t>
  </si>
  <si>
    <t xml:space="preserve"> (грн)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</si>
  <si>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</si>
  <si>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</si>
  <si>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</si>
  <si>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</si>
  <si>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Городоцька мiська рада Львiвської областi</t>
  </si>
  <si>
    <t>1</t>
  </si>
  <si>
    <t>Енергетика</t>
  </si>
  <si>
    <t>1.1</t>
  </si>
  <si>
    <t>Підвищення енергоефективності в громадських будівлях</t>
  </si>
  <si>
    <t>Стратегія розвитку Городоцької територіальної громади на період 2021-2027 роки</t>
  </si>
  <si>
    <t>2</t>
  </si>
  <si>
    <t>Муніципальна інфраструктура та послуги</t>
  </si>
  <si>
    <t>2.1</t>
  </si>
  <si>
    <t>Відновлення та розвиток мереж централізованого водопостачання та водовідведення</t>
  </si>
  <si>
    <t>2.2</t>
  </si>
  <si>
    <t>Розбудова та відновлення інфраструктури автомобільних доріг комунальної власності</t>
  </si>
  <si>
    <t>2.3</t>
  </si>
  <si>
    <t>Створення безбар’єрних маршрутів у населених пунктах</t>
  </si>
  <si>
    <t>2.4</t>
  </si>
  <si>
    <t>Формування екологічного, безбар'єрного та естетично-привабливого середовища в урбанізованій місцевості</t>
  </si>
  <si>
    <t>Гуманітарне управління Городоцької міської ради Львівської області</t>
  </si>
  <si>
    <t>Освіта і наука</t>
  </si>
  <si>
    <t>Покращення матеріально-технічної бази закладів освіти, забезпечення якості освітніх послуг</t>
  </si>
  <si>
    <t>УСЬОГО</t>
  </si>
  <si>
    <t>Додаток 10</t>
  </si>
  <si>
    <t xml:space="preserve">Показники міжбюджетних трансфертів з інших бюджетів 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</si>
  <si>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</si>
  <si>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</si>
  <si>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</si>
  <si>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</si>
  <si>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</si>
  <si>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</si>
  <si>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</si>
  <si>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</si>
  <si>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</si>
  <si>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41033500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</si>
  <si>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</si>
  <si>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</si>
  <si>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</si>
  <si>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</si>
  <si>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</si>
  <si>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</si>
  <si>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</si>
  <si>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</si>
  <si>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41040400</t>
  </si>
  <si>
    <t>Інші дотації з місцевого бюджету</t>
  </si>
  <si>
    <t>1310000000</t>
  </si>
  <si>
    <t>Обласний бюджет Львівської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</si>
  <si>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</si>
  <si>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</si>
  <si>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</si>
  <si>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</si>
  <si>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</si>
  <si>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</si>
  <si>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</si>
  <si>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</si>
  <si>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</si>
  <si>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</si>
  <si>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1352300000</t>
  </si>
  <si>
    <t>Бюджет Великолюбінської селищної територіальної громади</t>
  </si>
  <si>
    <t>1353000000</t>
  </si>
  <si>
    <t>Бюджет Рудківської міської територіальної громади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</si>
  <si>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</si>
  <si>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</si>
  <si>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II. Трансферти до спеціального фонду бюджету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</si>
  <si>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</si>
  <si>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</si>
  <si>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РАЗОМ за розділами I, II, у тому числі:</t>
  </si>
  <si>
    <t>Додаток 11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</si>
  <si>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</si>
  <si>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</si>
  <si>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</si>
  <si>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</si>
  <si>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I. Трансферти із загального фонду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</si>
  <si>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</si>
  <si>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</si>
  <si>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</si>
  <si>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0619770</t>
  </si>
  <si>
    <t>9770</t>
  </si>
  <si>
    <t>1331420000</t>
  </si>
  <si>
    <t>Районний бюджет Самбірського району</t>
  </si>
  <si>
    <t>3719770</t>
  </si>
  <si>
    <t>Загальні показники бюджету Городоцької міської територіальної громади</t>
  </si>
  <si>
    <t>на 2026-2028 роки</t>
  </si>
  <si>
    <t>Показники доходів бюджету  Городоцької міської територіальної громади</t>
  </si>
  <si>
    <t>Показники фінансування бюджету  Городоцької міської територіальної громади</t>
  </si>
  <si>
    <t>Граничні показники видатків бюджету Городоцької міської територіальної громади</t>
  </si>
  <si>
    <t>Обсяг публічних інвестицій на підготовку та реалізацію публічних інвестиційних проектів та програм на 2026-2028 роки
публічних інвестицій з урахуванням середньострокового плану пріоритетних публічних інвестицій регіону (територіальної громади)</t>
  </si>
  <si>
    <t>Субвенція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</si>
</sst>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3" fillId="0" borderId="0"/>
    <xf numFmtId="0" fontId="2" fillId="0" borderId="0"/>
  </cellStyleXfs>
  <cellXfs count="178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9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0" xfId="2" applyFont="1" applyAlignment="1">
      <alignment wrapText="1"/>
    </xf>
    <xf numFmtId="0" fontId="12" fillId="0" borderId="0" xfId="2" applyFont="1"/>
    <xf numFmtId="0" fontId="6" fillId="0" borderId="0" xfId="2" quotePrefix="1" applyFont="1" applyAlignment="1">
      <alignment horizontal="left"/>
    </xf>
    <xf numFmtId="0" fontId="3" fillId="0" borderId="0" xfId="2" applyFont="1" applyAlignment="1">
      <alignment horizontal="right"/>
    </xf>
    <xf numFmtId="0" fontId="10" fillId="0" borderId="1" xfId="2" applyFont="1" applyBorder="1" applyAlignment="1">
      <alignment horizontal="center" wrapText="1"/>
    </xf>
    <xf numFmtId="0" fontId="10" fillId="0" borderId="3" xfId="2" applyFont="1" applyBorder="1" applyAlignment="1">
      <alignment horizontal="center" vertical="top" wrapText="1"/>
    </xf>
    <xf numFmtId="0" fontId="10" fillId="0" borderId="7" xfId="2" applyFont="1" applyBorder="1" applyAlignment="1">
      <alignment horizontal="center" wrapText="1"/>
    </xf>
    <xf numFmtId="0" fontId="10" fillId="0" borderId="2" xfId="2" applyFont="1" applyBorder="1" applyAlignment="1">
      <alignment horizontal="center" wrapText="1"/>
    </xf>
    <xf numFmtId="0" fontId="11" fillId="2" borderId="8" xfId="2" applyFont="1" applyFill="1" applyBorder="1" applyAlignment="1">
      <alignment horizontal="center" vertical="center"/>
    </xf>
    <xf numFmtId="3" fontId="2" fillId="0" borderId="0" xfId="2" applyNumberFormat="1" applyFont="1" applyAlignment="1">
      <alignment vertical="center"/>
    </xf>
    <xf numFmtId="0" fontId="2" fillId="0" borderId="8" xfId="2" applyFont="1" applyBorder="1" applyAlignment="1">
      <alignment vertical="center"/>
    </xf>
    <xf numFmtId="0" fontId="2" fillId="0" borderId="8" xfId="2" applyFont="1" applyBorder="1" applyAlignment="1">
      <alignment horizontal="center" vertical="center"/>
    </xf>
    <xf numFmtId="0" fontId="2" fillId="0" borderId="8" xfId="2" applyFont="1" applyBorder="1" applyAlignment="1">
      <alignment vertical="center" wrapText="1"/>
    </xf>
    <xf numFmtId="3" fontId="2" fillId="0" borderId="8" xfId="2" applyNumberFormat="1" applyFont="1" applyBorder="1" applyAlignment="1">
      <alignment vertical="center"/>
    </xf>
    <xf numFmtId="0" fontId="3" fillId="0" borderId="0" xfId="2" applyFont="1" applyAlignment="1">
      <alignment horizontal="center"/>
    </xf>
    <xf numFmtId="0" fontId="8" fillId="0" borderId="6" xfId="2" applyFont="1" applyFill="1" applyBorder="1" applyAlignment="1">
      <alignment horizontal="center" vertical="center"/>
    </xf>
    <xf numFmtId="0" fontId="2" fillId="0" borderId="0" xfId="2" applyFont="1" applyAlignment="1"/>
    <xf numFmtId="0" fontId="8" fillId="0" borderId="6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top"/>
    </xf>
    <xf numFmtId="0" fontId="8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2" fillId="0" borderId="0" xfId="2"/>
    <xf numFmtId="0" fontId="2" fillId="0" borderId="0" xfId="2" applyAlignment="1">
      <alignment wrapText="1"/>
    </xf>
    <xf numFmtId="0" fontId="2" fillId="0" borderId="0" xfId="2" applyAlignment="1">
      <alignment horizontal="center"/>
    </xf>
    <xf numFmtId="3" fontId="2" fillId="0" borderId="0" xfId="2" applyNumberFormat="1" applyAlignment="1">
      <alignment vertical="center"/>
    </xf>
    <xf numFmtId="3" fontId="2" fillId="0" borderId="8" xfId="2" applyNumberFormat="1" applyBorder="1" applyAlignment="1">
      <alignment vertical="center"/>
    </xf>
    <xf numFmtId="0" fontId="2" fillId="0" borderId="8" xfId="2" applyBorder="1" applyAlignment="1">
      <alignment vertical="center" wrapText="1"/>
    </xf>
    <xf numFmtId="0" fontId="2" fillId="0" borderId="8" xfId="2" applyBorder="1" applyAlignment="1">
      <alignment horizontal="center" vertical="center"/>
    </xf>
    <xf numFmtId="0" fontId="2" fillId="0" borderId="8" xfId="2" applyBorder="1" applyAlignment="1">
      <alignment vertical="center"/>
    </xf>
    <xf numFmtId="0" fontId="4" fillId="0" borderId="0" xfId="2" applyFont="1" applyAlignment="1">
      <alignment horizontal="center"/>
    </xf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2" fillId="0" borderId="8" xfId="1" applyFont="1" applyBorder="1" applyAlignment="1">
      <alignment vertical="center"/>
    </xf>
    <xf numFmtId="0" fontId="11" fillId="2" borderId="8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5" fillId="0" borderId="0" xfId="2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2" fillId="0" borderId="0" xfId="3" applyFont="1"/>
    <xf numFmtId="0" fontId="2" fillId="0" borderId="0" xfId="3" applyFont="1" applyAlignment="1">
      <alignment horizontal="center"/>
    </xf>
    <xf numFmtId="49" fontId="3" fillId="0" borderId="0" xfId="3" applyNumberFormat="1" applyFont="1" applyAlignment="1">
      <alignment horizontal="right" vertical="center"/>
    </xf>
    <xf numFmtId="0" fontId="3" fillId="0" borderId="3" xfId="3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/>
    </xf>
    <xf numFmtId="0" fontId="8" fillId="0" borderId="6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top"/>
    </xf>
    <xf numFmtId="0" fontId="3" fillId="0" borderId="4" xfId="4" applyFont="1" applyBorder="1" applyAlignment="1">
      <alignment horizontal="center" wrapText="1"/>
    </xf>
    <xf numFmtId="3" fontId="13" fillId="0" borderId="8" xfId="3" applyNumberFormat="1" applyBorder="1" applyAlignment="1">
      <alignment vertical="center"/>
    </xf>
    <xf numFmtId="0" fontId="2" fillId="0" borderId="0" xfId="3" applyFont="1" applyAlignment="1">
      <alignment wrapText="1"/>
    </xf>
    <xf numFmtId="3" fontId="13" fillId="0" borderId="8" xfId="3" applyNumberFormat="1" applyBorder="1" applyAlignment="1">
      <alignment vertical="center" wrapText="1"/>
    </xf>
    <xf numFmtId="0" fontId="3" fillId="0" borderId="0" xfId="4" applyFont="1" applyBorder="1" applyAlignment="1">
      <alignment horizontal="center" wrapText="1"/>
    </xf>
    <xf numFmtId="0" fontId="3" fillId="0" borderId="0" xfId="3" applyFont="1" applyAlignment="1">
      <alignment horizontal="center"/>
    </xf>
    <xf numFmtId="0" fontId="13" fillId="0" borderId="8" xfId="3" applyBorder="1" applyAlignment="1">
      <alignment horizontal="center" vertical="center"/>
    </xf>
    <xf numFmtId="0" fontId="6" fillId="0" borderId="0" xfId="3" quotePrefix="1" applyFont="1" applyAlignment="1">
      <alignment horizontal="left"/>
    </xf>
    <xf numFmtId="0" fontId="3" fillId="0" borderId="0" xfId="3" applyFont="1" applyAlignment="1">
      <alignment horizontal="left"/>
    </xf>
    <xf numFmtId="0" fontId="4" fillId="0" borderId="1" xfId="3" applyFont="1" applyBorder="1" applyAlignment="1">
      <alignment horizontal="center" vertical="center" wrapText="1"/>
    </xf>
    <xf numFmtId="0" fontId="0" fillId="0" borderId="0" xfId="0"/>
    <xf numFmtId="0" fontId="3" fillId="0" borderId="0" xfId="3" applyFont="1" applyAlignment="1">
      <alignment horizontal="left"/>
    </xf>
    <xf numFmtId="0" fontId="2" fillId="0" borderId="0" xfId="3" applyFont="1" applyAlignment="1">
      <alignment horizontal="left"/>
    </xf>
    <xf numFmtId="0" fontId="4" fillId="0" borderId="0" xfId="3" applyFont="1" applyAlignment="1">
      <alignment horizontal="center"/>
    </xf>
    <xf numFmtId="0" fontId="3" fillId="0" borderId="0" xfId="3" applyFont="1" applyAlignment="1">
      <alignment horizontal="right"/>
    </xf>
    <xf numFmtId="0" fontId="2" fillId="0" borderId="0" xfId="3" applyFont="1" applyAlignment="1">
      <alignment horizontal="center"/>
    </xf>
    <xf numFmtId="0" fontId="8" fillId="0" borderId="6" xfId="3" applyFont="1" applyFill="1" applyBorder="1" applyAlignment="1">
      <alignment horizontal="center" vertical="center"/>
    </xf>
    <xf numFmtId="0" fontId="13" fillId="0" borderId="0" xfId="3"/>
    <xf numFmtId="0" fontId="9" fillId="0" borderId="0" xfId="3" applyFont="1" applyFill="1" applyBorder="1" applyAlignment="1">
      <alignment horizontal="center" vertical="top"/>
    </xf>
    <xf numFmtId="3" fontId="2" fillId="0" borderId="8" xfId="3" applyNumberFormat="1" applyFont="1" applyBorder="1" applyAlignment="1">
      <alignment vertical="center"/>
    </xf>
    <xf numFmtId="0" fontId="2" fillId="0" borderId="8" xfId="3" applyFont="1" applyBorder="1" applyAlignment="1">
      <alignment vertical="center" wrapText="1"/>
    </xf>
    <xf numFmtId="0" fontId="3" fillId="0" borderId="0" xfId="3" applyFont="1" applyAlignment="1">
      <alignment horizontal="center"/>
    </xf>
    <xf numFmtId="0" fontId="6" fillId="0" borderId="0" xfId="3" quotePrefix="1" applyFont="1" applyAlignment="1">
      <alignment horizontal="left"/>
    </xf>
    <xf numFmtId="0" fontId="10" fillId="0" borderId="4" xfId="3" applyFont="1" applyBorder="1" applyAlignment="1">
      <alignment horizontal="center" wrapText="1"/>
    </xf>
    <xf numFmtId="0" fontId="10" fillId="0" borderId="5" xfId="3" applyFont="1" applyBorder="1" applyAlignment="1">
      <alignment horizontal="center" vertical="top" wrapText="1"/>
    </xf>
    <xf numFmtId="0" fontId="10" fillId="0" borderId="13" xfId="3" applyFont="1" applyBorder="1" applyAlignment="1">
      <alignment horizontal="center" vertical="top" wrapText="1"/>
    </xf>
    <xf numFmtId="0" fontId="10" fillId="0" borderId="2" xfId="3" applyFont="1" applyBorder="1" applyAlignment="1">
      <alignment horizontal="center" vertical="top" wrapText="1"/>
    </xf>
    <xf numFmtId="0" fontId="0" fillId="0" borderId="0" xfId="0"/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0" fontId="3" fillId="0" borderId="0" xfId="3" applyFont="1" applyAlignment="1">
      <alignment horizontal="right" vertical="center"/>
    </xf>
    <xf numFmtId="0" fontId="2" fillId="0" borderId="0" xfId="3" applyFont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top"/>
    </xf>
    <xf numFmtId="3" fontId="13" fillId="0" borderId="8" xfId="3" applyNumberFormat="1" applyBorder="1" applyAlignment="1">
      <alignment vertical="center"/>
    </xf>
    <xf numFmtId="0" fontId="2" fillId="0" borderId="0" xfId="3" applyFont="1" applyAlignment="1">
      <alignment vertical="center" wrapText="1"/>
    </xf>
    <xf numFmtId="3" fontId="13" fillId="0" borderId="8" xfId="3" applyNumberFormat="1" applyBorder="1" applyAlignment="1">
      <alignment vertical="center" wrapText="1"/>
    </xf>
    <xf numFmtId="0" fontId="3" fillId="0" borderId="0" xfId="3" applyFont="1" applyAlignment="1">
      <alignment horizontal="center" vertical="center"/>
    </xf>
    <xf numFmtId="0" fontId="6" fillId="0" borderId="0" xfId="3" quotePrefix="1" applyFont="1" applyAlignment="1">
      <alignment horizontal="left"/>
    </xf>
    <xf numFmtId="0" fontId="3" fillId="0" borderId="0" xfId="3" applyFont="1" applyAlignment="1">
      <alignment horizontal="left" vertical="center"/>
    </xf>
    <xf numFmtId="0" fontId="10" fillId="0" borderId="4" xfId="3" applyFont="1" applyBorder="1" applyAlignment="1">
      <alignment horizontal="center" wrapText="1"/>
    </xf>
    <xf numFmtId="0" fontId="10" fillId="0" borderId="5" xfId="3" applyFont="1" applyBorder="1" applyAlignment="1">
      <alignment horizontal="center" vertical="top" wrapText="1"/>
    </xf>
    <xf numFmtId="0" fontId="10" fillId="0" borderId="13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4" fillId="0" borderId="8" xfId="3" applyFont="1" applyBorder="1" applyAlignment="1">
      <alignment horizontal="center" vertical="center"/>
    </xf>
    <xf numFmtId="3" fontId="14" fillId="0" borderId="8" xfId="3" applyNumberFormat="1" applyFont="1" applyBorder="1" applyAlignment="1">
      <alignment vertical="center" wrapText="1"/>
    </xf>
    <xf numFmtId="3" fontId="14" fillId="0" borderId="8" xfId="3" applyNumberFormat="1" applyFont="1" applyBorder="1" applyAlignment="1">
      <alignment vertical="center"/>
    </xf>
    <xf numFmtId="0" fontId="14" fillId="3" borderId="8" xfId="3" applyFont="1" applyFill="1" applyBorder="1" applyAlignment="1">
      <alignment horizontal="center" vertical="center"/>
    </xf>
    <xf numFmtId="3" fontId="14" fillId="3" borderId="8" xfId="3" applyNumberFormat="1" applyFont="1" applyFill="1" applyBorder="1" applyAlignment="1">
      <alignment vertical="center" wrapText="1"/>
    </xf>
    <xf numFmtId="3" fontId="14" fillId="3" borderId="8" xfId="3" applyNumberFormat="1" applyFont="1" applyFill="1" applyBorder="1" applyAlignment="1">
      <alignment vertical="center"/>
    </xf>
    <xf numFmtId="3" fontId="14" fillId="0" borderId="8" xfId="3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1" fillId="0" borderId="8" xfId="3" applyFont="1" applyBorder="1" applyAlignment="1">
      <alignment horizontal="center" vertical="center"/>
    </xf>
    <xf numFmtId="0" fontId="11" fillId="0" borderId="8" xfId="3" applyFont="1" applyBorder="1" applyAlignment="1">
      <alignment vertical="center" wrapText="1"/>
    </xf>
    <xf numFmtId="3" fontId="11" fillId="0" borderId="8" xfId="3" applyNumberFormat="1" applyFont="1" applyBorder="1" applyAlignment="1">
      <alignment vertical="center"/>
    </xf>
    <xf numFmtId="0" fontId="11" fillId="3" borderId="8" xfId="3" applyFont="1" applyFill="1" applyBorder="1" applyAlignment="1">
      <alignment horizontal="center" vertical="center"/>
    </xf>
    <xf numFmtId="0" fontId="11" fillId="3" borderId="8" xfId="3" applyFont="1" applyFill="1" applyBorder="1" applyAlignment="1">
      <alignment vertical="center" wrapText="1"/>
    </xf>
    <xf numFmtId="3" fontId="11" fillId="3" borderId="8" xfId="3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wrapText="1"/>
    </xf>
    <xf numFmtId="0" fontId="5" fillId="0" borderId="0" xfId="2" applyFont="1" applyAlignment="1">
      <alignment horizontal="center"/>
    </xf>
    <xf numFmtId="0" fontId="11" fillId="2" borderId="8" xfId="2" applyFont="1" applyFill="1" applyBorder="1" applyAlignment="1">
      <alignment horizontal="center" vertical="center" wrapText="1"/>
    </xf>
    <xf numFmtId="0" fontId="2" fillId="0" borderId="8" xfId="2" applyFont="1" applyBorder="1" applyAlignment="1">
      <alignment vertical="center" wrapText="1"/>
    </xf>
    <xf numFmtId="0" fontId="7" fillId="0" borderId="0" xfId="2" applyFont="1" applyAlignment="1">
      <alignment horizontal="left" vertical="top" wrapText="1"/>
    </xf>
    <xf numFmtId="0" fontId="8" fillId="0" borderId="6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top"/>
    </xf>
    <xf numFmtId="0" fontId="11" fillId="2" borderId="8" xfId="2" applyFont="1" applyFill="1" applyBorder="1" applyAlignment="1">
      <alignment horizontal="center" vertical="center"/>
    </xf>
    <xf numFmtId="0" fontId="2" fillId="0" borderId="8" xfId="2" applyBorder="1" applyAlignment="1">
      <alignment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4" fillId="0" borderId="8" xfId="3" applyFont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top"/>
    </xf>
    <xf numFmtId="49" fontId="3" fillId="0" borderId="0" xfId="3" applyNumberFormat="1" applyFont="1" applyAlignment="1">
      <alignment horizontal="justify" vertical="center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left" vertical="center"/>
    </xf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4" fillId="0" borderId="4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 wrapText="1"/>
    </xf>
    <xf numFmtId="0" fontId="5" fillId="0" borderId="0" xfId="3" applyFont="1" applyAlignment="1">
      <alignment horizontal="center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1" fillId="2" borderId="8" xfId="3" applyFont="1" applyFill="1" applyBorder="1" applyAlignment="1">
      <alignment horizontal="center" vertical="center"/>
    </xf>
    <xf numFmtId="0" fontId="2" fillId="0" borderId="8" xfId="3" applyFont="1" applyBorder="1" applyAlignment="1">
      <alignment vertical="center"/>
    </xf>
    <xf numFmtId="0" fontId="10" fillId="0" borderId="14" xfId="3" applyFont="1" applyBorder="1" applyAlignment="1">
      <alignment horizontal="center" vertical="center" wrapText="1"/>
    </xf>
    <xf numFmtId="0" fontId="7" fillId="0" borderId="0" xfId="3" applyFont="1" applyAlignment="1">
      <alignment horizontal="left" vertical="top" wrapText="1"/>
    </xf>
    <xf numFmtId="3" fontId="14" fillId="2" borderId="8" xfId="3" applyNumberFormat="1" applyFont="1" applyFill="1" applyBorder="1" applyAlignment="1">
      <alignment horizontal="center" vertical="center"/>
    </xf>
    <xf numFmtId="3" fontId="13" fillId="0" borderId="8" xfId="3" applyNumberFormat="1" applyBorder="1" applyAlignment="1">
      <alignment vertical="center"/>
    </xf>
    <xf numFmtId="3" fontId="11" fillId="0" borderId="8" xfId="2" applyNumberFormat="1" applyFont="1" applyBorder="1" applyAlignment="1">
      <alignment vertical="center"/>
    </xf>
    <xf numFmtId="3" fontId="11" fillId="3" borderId="8" xfId="2" applyNumberFormat="1" applyFont="1" applyFill="1" applyBorder="1" applyAlignment="1">
      <alignment vertical="center"/>
    </xf>
  </cellXfs>
  <cellStyles count="5">
    <cellStyle name="Звичайний 3" xfId="2"/>
    <cellStyle name="Обычный" xfId="0" builtinId="0"/>
    <cellStyle name="Обычный 2" xfId="1"/>
    <cellStyle name="Обычный 2 2" xfId="3"/>
    <cellStyle name="Обычный_shabl_dod_prognoz" xfId="4"/>
  </cellStyles>
  <dxfs count="20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B1" workbookViewId="0">
      <selection activeCell="M24" sqref="M24"/>
    </sheetView>
  </sheetViews>
  <sheetFormatPr defaultRowHeight="12.75" x14ac:dyDescent="0.2"/>
  <cols>
    <col min="1" max="1" width="0" style="23" hidden="1" customWidth="1"/>
    <col min="2" max="2" width="5.7109375" style="24" customWidth="1"/>
    <col min="3" max="3" width="57.7109375" style="25" customWidth="1"/>
    <col min="4" max="8" width="17.42578125" style="23" customWidth="1"/>
    <col min="9" max="257" width="9.140625" style="23"/>
    <col min="258" max="258" width="5.7109375" style="23" customWidth="1"/>
    <col min="259" max="259" width="55.7109375" style="23" customWidth="1"/>
    <col min="260" max="264" width="17.42578125" style="23" customWidth="1"/>
    <col min="265" max="513" width="9.140625" style="23"/>
    <col min="514" max="514" width="5.7109375" style="23" customWidth="1"/>
    <col min="515" max="515" width="55.7109375" style="23" customWidth="1"/>
    <col min="516" max="520" width="17.42578125" style="23" customWidth="1"/>
    <col min="521" max="769" width="9.140625" style="23"/>
    <col min="770" max="770" width="5.7109375" style="23" customWidth="1"/>
    <col min="771" max="771" width="55.7109375" style="23" customWidth="1"/>
    <col min="772" max="776" width="17.42578125" style="23" customWidth="1"/>
    <col min="777" max="1025" width="9.140625" style="23"/>
    <col min="1026" max="1026" width="5.7109375" style="23" customWidth="1"/>
    <col min="1027" max="1027" width="55.7109375" style="23" customWidth="1"/>
    <col min="1028" max="1032" width="17.42578125" style="23" customWidth="1"/>
    <col min="1033" max="1281" width="9.140625" style="23"/>
    <col min="1282" max="1282" width="5.7109375" style="23" customWidth="1"/>
    <col min="1283" max="1283" width="55.7109375" style="23" customWidth="1"/>
    <col min="1284" max="1288" width="17.42578125" style="23" customWidth="1"/>
    <col min="1289" max="1537" width="9.140625" style="23"/>
    <col min="1538" max="1538" width="5.7109375" style="23" customWidth="1"/>
    <col min="1539" max="1539" width="55.7109375" style="23" customWidth="1"/>
    <col min="1540" max="1544" width="17.42578125" style="23" customWidth="1"/>
    <col min="1545" max="1793" width="9.140625" style="23"/>
    <col min="1794" max="1794" width="5.7109375" style="23" customWidth="1"/>
    <col min="1795" max="1795" width="55.7109375" style="23" customWidth="1"/>
    <col min="1796" max="1800" width="17.42578125" style="23" customWidth="1"/>
    <col min="1801" max="2049" width="9.140625" style="23"/>
    <col min="2050" max="2050" width="5.7109375" style="23" customWidth="1"/>
    <col min="2051" max="2051" width="55.7109375" style="23" customWidth="1"/>
    <col min="2052" max="2056" width="17.42578125" style="23" customWidth="1"/>
    <col min="2057" max="2305" width="9.140625" style="23"/>
    <col min="2306" max="2306" width="5.7109375" style="23" customWidth="1"/>
    <col min="2307" max="2307" width="55.7109375" style="23" customWidth="1"/>
    <col min="2308" max="2312" width="17.42578125" style="23" customWidth="1"/>
    <col min="2313" max="2561" width="9.140625" style="23"/>
    <col min="2562" max="2562" width="5.7109375" style="23" customWidth="1"/>
    <col min="2563" max="2563" width="55.7109375" style="23" customWidth="1"/>
    <col min="2564" max="2568" width="17.42578125" style="23" customWidth="1"/>
    <col min="2569" max="2817" width="9.140625" style="23"/>
    <col min="2818" max="2818" width="5.7109375" style="23" customWidth="1"/>
    <col min="2819" max="2819" width="55.7109375" style="23" customWidth="1"/>
    <col min="2820" max="2824" width="17.42578125" style="23" customWidth="1"/>
    <col min="2825" max="3073" width="9.140625" style="23"/>
    <col min="3074" max="3074" width="5.7109375" style="23" customWidth="1"/>
    <col min="3075" max="3075" width="55.7109375" style="23" customWidth="1"/>
    <col min="3076" max="3080" width="17.42578125" style="23" customWidth="1"/>
    <col min="3081" max="3329" width="9.140625" style="23"/>
    <col min="3330" max="3330" width="5.7109375" style="23" customWidth="1"/>
    <col min="3331" max="3331" width="55.7109375" style="23" customWidth="1"/>
    <col min="3332" max="3336" width="17.42578125" style="23" customWidth="1"/>
    <col min="3337" max="3585" width="9.140625" style="23"/>
    <col min="3586" max="3586" width="5.7109375" style="23" customWidth="1"/>
    <col min="3587" max="3587" width="55.7109375" style="23" customWidth="1"/>
    <col min="3588" max="3592" width="17.42578125" style="23" customWidth="1"/>
    <col min="3593" max="3841" width="9.140625" style="23"/>
    <col min="3842" max="3842" width="5.7109375" style="23" customWidth="1"/>
    <col min="3843" max="3843" width="55.7109375" style="23" customWidth="1"/>
    <col min="3844" max="3848" width="17.42578125" style="23" customWidth="1"/>
    <col min="3849" max="4097" width="9.140625" style="23"/>
    <col min="4098" max="4098" width="5.7109375" style="23" customWidth="1"/>
    <col min="4099" max="4099" width="55.7109375" style="23" customWidth="1"/>
    <col min="4100" max="4104" width="17.42578125" style="23" customWidth="1"/>
    <col min="4105" max="4353" width="9.140625" style="23"/>
    <col min="4354" max="4354" width="5.7109375" style="23" customWidth="1"/>
    <col min="4355" max="4355" width="55.7109375" style="23" customWidth="1"/>
    <col min="4356" max="4360" width="17.42578125" style="23" customWidth="1"/>
    <col min="4361" max="4609" width="9.140625" style="23"/>
    <col min="4610" max="4610" width="5.7109375" style="23" customWidth="1"/>
    <col min="4611" max="4611" width="55.7109375" style="23" customWidth="1"/>
    <col min="4612" max="4616" width="17.42578125" style="23" customWidth="1"/>
    <col min="4617" max="4865" width="9.140625" style="23"/>
    <col min="4866" max="4866" width="5.7109375" style="23" customWidth="1"/>
    <col min="4867" max="4867" width="55.7109375" style="23" customWidth="1"/>
    <col min="4868" max="4872" width="17.42578125" style="23" customWidth="1"/>
    <col min="4873" max="5121" width="9.140625" style="23"/>
    <col min="5122" max="5122" width="5.7109375" style="23" customWidth="1"/>
    <col min="5123" max="5123" width="55.7109375" style="23" customWidth="1"/>
    <col min="5124" max="5128" width="17.42578125" style="23" customWidth="1"/>
    <col min="5129" max="5377" width="9.140625" style="23"/>
    <col min="5378" max="5378" width="5.7109375" style="23" customWidth="1"/>
    <col min="5379" max="5379" width="55.7109375" style="23" customWidth="1"/>
    <col min="5380" max="5384" width="17.42578125" style="23" customWidth="1"/>
    <col min="5385" max="5633" width="9.140625" style="23"/>
    <col min="5634" max="5634" width="5.7109375" style="23" customWidth="1"/>
    <col min="5635" max="5635" width="55.7109375" style="23" customWidth="1"/>
    <col min="5636" max="5640" width="17.42578125" style="23" customWidth="1"/>
    <col min="5641" max="5889" width="9.140625" style="23"/>
    <col min="5890" max="5890" width="5.7109375" style="23" customWidth="1"/>
    <col min="5891" max="5891" width="55.7109375" style="23" customWidth="1"/>
    <col min="5892" max="5896" width="17.42578125" style="23" customWidth="1"/>
    <col min="5897" max="6145" width="9.140625" style="23"/>
    <col min="6146" max="6146" width="5.7109375" style="23" customWidth="1"/>
    <col min="6147" max="6147" width="55.7109375" style="23" customWidth="1"/>
    <col min="6148" max="6152" width="17.42578125" style="23" customWidth="1"/>
    <col min="6153" max="6401" width="9.140625" style="23"/>
    <col min="6402" max="6402" width="5.7109375" style="23" customWidth="1"/>
    <col min="6403" max="6403" width="55.7109375" style="23" customWidth="1"/>
    <col min="6404" max="6408" width="17.42578125" style="23" customWidth="1"/>
    <col min="6409" max="6657" width="9.140625" style="23"/>
    <col min="6658" max="6658" width="5.7109375" style="23" customWidth="1"/>
    <col min="6659" max="6659" width="55.7109375" style="23" customWidth="1"/>
    <col min="6660" max="6664" width="17.42578125" style="23" customWidth="1"/>
    <col min="6665" max="6913" width="9.140625" style="23"/>
    <col min="6914" max="6914" width="5.7109375" style="23" customWidth="1"/>
    <col min="6915" max="6915" width="55.7109375" style="23" customWidth="1"/>
    <col min="6916" max="6920" width="17.42578125" style="23" customWidth="1"/>
    <col min="6921" max="7169" width="9.140625" style="23"/>
    <col min="7170" max="7170" width="5.7109375" style="23" customWidth="1"/>
    <col min="7171" max="7171" width="55.7109375" style="23" customWidth="1"/>
    <col min="7172" max="7176" width="17.42578125" style="23" customWidth="1"/>
    <col min="7177" max="7425" width="9.140625" style="23"/>
    <col min="7426" max="7426" width="5.7109375" style="23" customWidth="1"/>
    <col min="7427" max="7427" width="55.7109375" style="23" customWidth="1"/>
    <col min="7428" max="7432" width="17.42578125" style="23" customWidth="1"/>
    <col min="7433" max="7681" width="9.140625" style="23"/>
    <col min="7682" max="7682" width="5.7109375" style="23" customWidth="1"/>
    <col min="7683" max="7683" width="55.7109375" style="23" customWidth="1"/>
    <col min="7684" max="7688" width="17.42578125" style="23" customWidth="1"/>
    <col min="7689" max="7937" width="9.140625" style="23"/>
    <col min="7938" max="7938" width="5.7109375" style="23" customWidth="1"/>
    <col min="7939" max="7939" width="55.7109375" style="23" customWidth="1"/>
    <col min="7940" max="7944" width="17.42578125" style="23" customWidth="1"/>
    <col min="7945" max="8193" width="9.140625" style="23"/>
    <col min="8194" max="8194" width="5.7109375" style="23" customWidth="1"/>
    <col min="8195" max="8195" width="55.7109375" style="23" customWidth="1"/>
    <col min="8196" max="8200" width="17.42578125" style="23" customWidth="1"/>
    <col min="8201" max="8449" width="9.140625" style="23"/>
    <col min="8450" max="8450" width="5.7109375" style="23" customWidth="1"/>
    <col min="8451" max="8451" width="55.7109375" style="23" customWidth="1"/>
    <col min="8452" max="8456" width="17.42578125" style="23" customWidth="1"/>
    <col min="8457" max="8705" width="9.140625" style="23"/>
    <col min="8706" max="8706" width="5.7109375" style="23" customWidth="1"/>
    <col min="8707" max="8707" width="55.7109375" style="23" customWidth="1"/>
    <col min="8708" max="8712" width="17.42578125" style="23" customWidth="1"/>
    <col min="8713" max="8961" width="9.140625" style="23"/>
    <col min="8962" max="8962" width="5.7109375" style="23" customWidth="1"/>
    <col min="8963" max="8963" width="55.7109375" style="23" customWidth="1"/>
    <col min="8964" max="8968" width="17.42578125" style="23" customWidth="1"/>
    <col min="8969" max="9217" width="9.140625" style="23"/>
    <col min="9218" max="9218" width="5.7109375" style="23" customWidth="1"/>
    <col min="9219" max="9219" width="55.7109375" style="23" customWidth="1"/>
    <col min="9220" max="9224" width="17.42578125" style="23" customWidth="1"/>
    <col min="9225" max="9473" width="9.140625" style="23"/>
    <col min="9474" max="9474" width="5.7109375" style="23" customWidth="1"/>
    <col min="9475" max="9475" width="55.7109375" style="23" customWidth="1"/>
    <col min="9476" max="9480" width="17.42578125" style="23" customWidth="1"/>
    <col min="9481" max="9729" width="9.140625" style="23"/>
    <col min="9730" max="9730" width="5.7109375" style="23" customWidth="1"/>
    <col min="9731" max="9731" width="55.7109375" style="23" customWidth="1"/>
    <col min="9732" max="9736" width="17.42578125" style="23" customWidth="1"/>
    <col min="9737" max="9985" width="9.140625" style="23"/>
    <col min="9986" max="9986" width="5.7109375" style="23" customWidth="1"/>
    <col min="9987" max="9987" width="55.7109375" style="23" customWidth="1"/>
    <col min="9988" max="9992" width="17.42578125" style="23" customWidth="1"/>
    <col min="9993" max="10241" width="9.140625" style="23"/>
    <col min="10242" max="10242" width="5.7109375" style="23" customWidth="1"/>
    <col min="10243" max="10243" width="55.7109375" style="23" customWidth="1"/>
    <col min="10244" max="10248" width="17.42578125" style="23" customWidth="1"/>
    <col min="10249" max="10497" width="9.140625" style="23"/>
    <col min="10498" max="10498" width="5.7109375" style="23" customWidth="1"/>
    <col min="10499" max="10499" width="55.7109375" style="23" customWidth="1"/>
    <col min="10500" max="10504" width="17.42578125" style="23" customWidth="1"/>
    <col min="10505" max="10753" width="9.140625" style="23"/>
    <col min="10754" max="10754" width="5.7109375" style="23" customWidth="1"/>
    <col min="10755" max="10755" width="55.7109375" style="23" customWidth="1"/>
    <col min="10756" max="10760" width="17.42578125" style="23" customWidth="1"/>
    <col min="10761" max="11009" width="9.140625" style="23"/>
    <col min="11010" max="11010" width="5.7109375" style="23" customWidth="1"/>
    <col min="11011" max="11011" width="55.7109375" style="23" customWidth="1"/>
    <col min="11012" max="11016" width="17.42578125" style="23" customWidth="1"/>
    <col min="11017" max="11265" width="9.140625" style="23"/>
    <col min="11266" max="11266" width="5.7109375" style="23" customWidth="1"/>
    <col min="11267" max="11267" width="55.7109375" style="23" customWidth="1"/>
    <col min="11268" max="11272" width="17.42578125" style="23" customWidth="1"/>
    <col min="11273" max="11521" width="9.140625" style="23"/>
    <col min="11522" max="11522" width="5.7109375" style="23" customWidth="1"/>
    <col min="11523" max="11523" width="55.7109375" style="23" customWidth="1"/>
    <col min="11524" max="11528" width="17.42578125" style="23" customWidth="1"/>
    <col min="11529" max="11777" width="9.140625" style="23"/>
    <col min="11778" max="11778" width="5.7109375" style="23" customWidth="1"/>
    <col min="11779" max="11779" width="55.7109375" style="23" customWidth="1"/>
    <col min="11780" max="11784" width="17.42578125" style="23" customWidth="1"/>
    <col min="11785" max="12033" width="9.140625" style="23"/>
    <col min="12034" max="12034" width="5.7109375" style="23" customWidth="1"/>
    <col min="12035" max="12035" width="55.7109375" style="23" customWidth="1"/>
    <col min="12036" max="12040" width="17.42578125" style="23" customWidth="1"/>
    <col min="12041" max="12289" width="9.140625" style="23"/>
    <col min="12290" max="12290" width="5.7109375" style="23" customWidth="1"/>
    <col min="12291" max="12291" width="55.7109375" style="23" customWidth="1"/>
    <col min="12292" max="12296" width="17.42578125" style="23" customWidth="1"/>
    <col min="12297" max="12545" width="9.140625" style="23"/>
    <col min="12546" max="12546" width="5.7109375" style="23" customWidth="1"/>
    <col min="12547" max="12547" width="55.7109375" style="23" customWidth="1"/>
    <col min="12548" max="12552" width="17.42578125" style="23" customWidth="1"/>
    <col min="12553" max="12801" width="9.140625" style="23"/>
    <col min="12802" max="12802" width="5.7109375" style="23" customWidth="1"/>
    <col min="12803" max="12803" width="55.7109375" style="23" customWidth="1"/>
    <col min="12804" max="12808" width="17.42578125" style="23" customWidth="1"/>
    <col min="12809" max="13057" width="9.140625" style="23"/>
    <col min="13058" max="13058" width="5.7109375" style="23" customWidth="1"/>
    <col min="13059" max="13059" width="55.7109375" style="23" customWidth="1"/>
    <col min="13060" max="13064" width="17.42578125" style="23" customWidth="1"/>
    <col min="13065" max="13313" width="9.140625" style="23"/>
    <col min="13314" max="13314" width="5.7109375" style="23" customWidth="1"/>
    <col min="13315" max="13315" width="55.7109375" style="23" customWidth="1"/>
    <col min="13316" max="13320" width="17.42578125" style="23" customWidth="1"/>
    <col min="13321" max="13569" width="9.140625" style="23"/>
    <col min="13570" max="13570" width="5.7109375" style="23" customWidth="1"/>
    <col min="13571" max="13571" width="55.7109375" style="23" customWidth="1"/>
    <col min="13572" max="13576" width="17.42578125" style="23" customWidth="1"/>
    <col min="13577" max="13825" width="9.140625" style="23"/>
    <col min="13826" max="13826" width="5.7109375" style="23" customWidth="1"/>
    <col min="13827" max="13827" width="55.7109375" style="23" customWidth="1"/>
    <col min="13828" max="13832" width="17.42578125" style="23" customWidth="1"/>
    <col min="13833" max="14081" width="9.140625" style="23"/>
    <col min="14082" max="14082" width="5.7109375" style="23" customWidth="1"/>
    <col min="14083" max="14083" width="55.7109375" style="23" customWidth="1"/>
    <col min="14084" max="14088" width="17.42578125" style="23" customWidth="1"/>
    <col min="14089" max="14337" width="9.140625" style="23"/>
    <col min="14338" max="14338" width="5.7109375" style="23" customWidth="1"/>
    <col min="14339" max="14339" width="55.7109375" style="23" customWidth="1"/>
    <col min="14340" max="14344" width="17.42578125" style="23" customWidth="1"/>
    <col min="14345" max="14593" width="9.140625" style="23"/>
    <col min="14594" max="14594" width="5.7109375" style="23" customWidth="1"/>
    <col min="14595" max="14595" width="55.7109375" style="23" customWidth="1"/>
    <col min="14596" max="14600" width="17.42578125" style="23" customWidth="1"/>
    <col min="14601" max="14849" width="9.140625" style="23"/>
    <col min="14850" max="14850" width="5.7109375" style="23" customWidth="1"/>
    <col min="14851" max="14851" width="55.7109375" style="23" customWidth="1"/>
    <col min="14852" max="14856" width="17.42578125" style="23" customWidth="1"/>
    <col min="14857" max="15105" width="9.140625" style="23"/>
    <col min="15106" max="15106" width="5.7109375" style="23" customWidth="1"/>
    <col min="15107" max="15107" width="55.7109375" style="23" customWidth="1"/>
    <col min="15108" max="15112" width="17.42578125" style="23" customWidth="1"/>
    <col min="15113" max="15361" width="9.140625" style="23"/>
    <col min="15362" max="15362" width="5.7109375" style="23" customWidth="1"/>
    <col min="15363" max="15363" width="55.7109375" style="23" customWidth="1"/>
    <col min="15364" max="15368" width="17.42578125" style="23" customWidth="1"/>
    <col min="15369" max="15617" width="9.140625" style="23"/>
    <col min="15618" max="15618" width="5.7109375" style="23" customWidth="1"/>
    <col min="15619" max="15619" width="55.7109375" style="23" customWidth="1"/>
    <col min="15620" max="15624" width="17.42578125" style="23" customWidth="1"/>
    <col min="15625" max="15873" width="9.140625" style="23"/>
    <col min="15874" max="15874" width="5.7109375" style="23" customWidth="1"/>
    <col min="15875" max="15875" width="55.7109375" style="23" customWidth="1"/>
    <col min="15876" max="15880" width="17.42578125" style="23" customWidth="1"/>
    <col min="15881" max="16129" width="9.140625" style="23"/>
    <col min="16130" max="16130" width="5.7109375" style="23" customWidth="1"/>
    <col min="16131" max="16131" width="55.7109375" style="23" customWidth="1"/>
    <col min="16132" max="16136" width="17.42578125" style="23" customWidth="1"/>
    <col min="16137" max="16384" width="9.140625" style="23"/>
  </cols>
  <sheetData>
    <row r="1" spans="1:9" x14ac:dyDescent="0.2">
      <c r="F1" s="133" t="s">
        <v>30</v>
      </c>
      <c r="G1" s="133"/>
      <c r="H1" s="133"/>
    </row>
    <row r="2" spans="1:9" ht="40.5" customHeight="1" x14ac:dyDescent="0.2">
      <c r="F2" s="134" t="s">
        <v>27</v>
      </c>
      <c r="G2" s="133"/>
      <c r="H2" s="133"/>
    </row>
    <row r="3" spans="1:9" x14ac:dyDescent="0.2">
      <c r="F3" s="133"/>
      <c r="G3" s="133"/>
      <c r="H3" s="133"/>
    </row>
    <row r="4" spans="1:9" x14ac:dyDescent="0.2">
      <c r="F4" s="133"/>
      <c r="G4" s="133"/>
      <c r="H4" s="133"/>
    </row>
    <row r="5" spans="1:9" s="26" customFormat="1" ht="15.75" x14ac:dyDescent="0.25">
      <c r="B5" s="135" t="s">
        <v>250</v>
      </c>
      <c r="C5" s="135"/>
      <c r="D5" s="135"/>
      <c r="E5" s="135"/>
      <c r="F5" s="135"/>
      <c r="G5" s="135"/>
      <c r="H5" s="135"/>
    </row>
    <row r="6" spans="1:9" s="26" customFormat="1" ht="15.75" x14ac:dyDescent="0.25">
      <c r="B6" s="62"/>
      <c r="C6" s="62"/>
      <c r="D6" s="62" t="s">
        <v>251</v>
      </c>
      <c r="E6" s="62"/>
      <c r="F6" s="62"/>
      <c r="G6" s="62"/>
      <c r="H6" s="62"/>
    </row>
    <row r="7" spans="1:9" x14ac:dyDescent="0.2">
      <c r="B7" s="27" t="s">
        <v>10</v>
      </c>
    </row>
    <row r="8" spans="1:9" x14ac:dyDescent="0.2">
      <c r="B8" s="21" t="s">
        <v>1</v>
      </c>
    </row>
    <row r="9" spans="1:9" x14ac:dyDescent="0.2">
      <c r="H9" s="28" t="s">
        <v>2</v>
      </c>
    </row>
    <row r="10" spans="1:9" ht="17.100000000000001" customHeight="1" x14ac:dyDescent="0.2">
      <c r="B10" s="131" t="s">
        <v>31</v>
      </c>
      <c r="C10" s="131" t="s">
        <v>32</v>
      </c>
      <c r="D10" s="29" t="s">
        <v>22</v>
      </c>
      <c r="E10" s="29" t="s">
        <v>23</v>
      </c>
      <c r="F10" s="29" t="s">
        <v>24</v>
      </c>
      <c r="G10" s="29" t="s">
        <v>25</v>
      </c>
      <c r="H10" s="29" t="s">
        <v>26</v>
      </c>
    </row>
    <row r="11" spans="1:9" ht="17.100000000000001" customHeight="1" x14ac:dyDescent="0.2">
      <c r="B11" s="132"/>
      <c r="C11" s="132"/>
      <c r="D11" s="30" t="s">
        <v>5</v>
      </c>
      <c r="E11" s="30" t="s">
        <v>6</v>
      </c>
      <c r="F11" s="30" t="s">
        <v>7</v>
      </c>
      <c r="G11" s="30" t="s">
        <v>7</v>
      </c>
      <c r="H11" s="30" t="s">
        <v>7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33">
        <v>1</v>
      </c>
      <c r="B13" s="136" t="s">
        <v>33</v>
      </c>
      <c r="C13" s="136"/>
      <c r="D13" s="136"/>
      <c r="E13" s="136"/>
      <c r="F13" s="136"/>
      <c r="G13" s="136"/>
      <c r="H13" s="137"/>
      <c r="I13" s="34"/>
    </row>
    <row r="14" spans="1:9" ht="18.75" customHeight="1" x14ac:dyDescent="0.2">
      <c r="A14" s="35">
        <v>2</v>
      </c>
      <c r="B14" s="36" t="s">
        <v>34</v>
      </c>
      <c r="C14" s="37" t="s">
        <v>35</v>
      </c>
      <c r="D14" s="38">
        <v>559611186</v>
      </c>
      <c r="E14" s="38">
        <v>504977111</v>
      </c>
      <c r="F14" s="38">
        <v>614489700</v>
      </c>
      <c r="G14" s="38">
        <v>650593670</v>
      </c>
      <c r="H14" s="38">
        <v>705547950</v>
      </c>
      <c r="I14" s="34"/>
    </row>
    <row r="15" spans="1:9" x14ac:dyDescent="0.2">
      <c r="A15" s="35">
        <v>0</v>
      </c>
      <c r="B15" s="36" t="s">
        <v>14</v>
      </c>
      <c r="C15" s="37" t="s">
        <v>15</v>
      </c>
      <c r="D15" s="38">
        <v>516612978</v>
      </c>
      <c r="E15" s="38">
        <v>473201388</v>
      </c>
      <c r="F15" s="38">
        <v>579691300</v>
      </c>
      <c r="G15" s="38">
        <v>625563370</v>
      </c>
      <c r="H15" s="38">
        <v>678495350</v>
      </c>
      <c r="I15" s="34"/>
    </row>
    <row r="16" spans="1:9" x14ac:dyDescent="0.2">
      <c r="A16" s="35">
        <v>0</v>
      </c>
      <c r="B16" s="36" t="s">
        <v>14</v>
      </c>
      <c r="C16" s="37" t="s">
        <v>16</v>
      </c>
      <c r="D16" s="38">
        <v>42998208</v>
      </c>
      <c r="E16" s="38">
        <v>31775723</v>
      </c>
      <c r="F16" s="38">
        <v>34798400</v>
      </c>
      <c r="G16" s="38">
        <v>25030300</v>
      </c>
      <c r="H16" s="38">
        <v>27052600</v>
      </c>
      <c r="I16" s="34"/>
    </row>
    <row r="17" spans="1:9" x14ac:dyDescent="0.2">
      <c r="A17" s="35">
        <v>2</v>
      </c>
      <c r="B17" s="36" t="s">
        <v>36</v>
      </c>
      <c r="C17" s="37" t="s">
        <v>37</v>
      </c>
      <c r="D17" s="38">
        <v>-4596068</v>
      </c>
      <c r="E17" s="38">
        <v>53891165</v>
      </c>
      <c r="F17" s="38">
        <v>0</v>
      </c>
      <c r="G17" s="38">
        <v>0</v>
      </c>
      <c r="H17" s="38">
        <v>0</v>
      </c>
      <c r="I17" s="34"/>
    </row>
    <row r="18" spans="1:9" x14ac:dyDescent="0.2">
      <c r="A18" s="35">
        <v>0</v>
      </c>
      <c r="B18" s="36" t="s">
        <v>14</v>
      </c>
      <c r="C18" s="37" t="s">
        <v>15</v>
      </c>
      <c r="D18" s="38">
        <v>-47261303</v>
      </c>
      <c r="E18" s="38">
        <v>-1648545</v>
      </c>
      <c r="F18" s="38">
        <v>-11000000</v>
      </c>
      <c r="G18" s="38">
        <v>-22000000</v>
      </c>
      <c r="H18" s="38">
        <v>-25000000</v>
      </c>
      <c r="I18" s="34"/>
    </row>
    <row r="19" spans="1:9" x14ac:dyDescent="0.2">
      <c r="A19" s="35">
        <v>0</v>
      </c>
      <c r="B19" s="36" t="s">
        <v>14</v>
      </c>
      <c r="C19" s="37" t="s">
        <v>16</v>
      </c>
      <c r="D19" s="38">
        <v>42665235</v>
      </c>
      <c r="E19" s="38">
        <v>55539710</v>
      </c>
      <c r="F19" s="38">
        <v>11000000</v>
      </c>
      <c r="G19" s="38">
        <v>22000000</v>
      </c>
      <c r="H19" s="38">
        <v>25000000</v>
      </c>
      <c r="I19" s="34"/>
    </row>
    <row r="20" spans="1:9" x14ac:dyDescent="0.2">
      <c r="A20" s="35">
        <v>2</v>
      </c>
      <c r="B20" s="36" t="s">
        <v>38</v>
      </c>
      <c r="C20" s="37" t="s">
        <v>39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4"/>
    </row>
    <row r="21" spans="1:9" x14ac:dyDescent="0.2">
      <c r="A21" s="35">
        <v>0</v>
      </c>
      <c r="B21" s="36" t="s">
        <v>14</v>
      </c>
      <c r="C21" s="37" t="s">
        <v>15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4"/>
    </row>
    <row r="22" spans="1:9" x14ac:dyDescent="0.2">
      <c r="A22" s="35">
        <v>0</v>
      </c>
      <c r="B22" s="36" t="s">
        <v>14</v>
      </c>
      <c r="C22" s="37" t="s">
        <v>16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4"/>
    </row>
    <row r="23" spans="1:9" x14ac:dyDescent="0.2">
      <c r="A23" s="35">
        <v>1</v>
      </c>
      <c r="B23" s="36" t="s">
        <v>14</v>
      </c>
      <c r="C23" s="37" t="s">
        <v>40</v>
      </c>
      <c r="D23" s="38">
        <v>555015118</v>
      </c>
      <c r="E23" s="38">
        <v>558868276</v>
      </c>
      <c r="F23" s="38">
        <v>614489700</v>
      </c>
      <c r="G23" s="38">
        <v>650593670</v>
      </c>
      <c r="H23" s="38">
        <v>705547950</v>
      </c>
      <c r="I23" s="34"/>
    </row>
    <row r="24" spans="1:9" x14ac:dyDescent="0.2">
      <c r="A24" s="35">
        <v>1</v>
      </c>
      <c r="B24" s="36" t="s">
        <v>14</v>
      </c>
      <c r="C24" s="37" t="s">
        <v>15</v>
      </c>
      <c r="D24" s="38">
        <v>469351675</v>
      </c>
      <c r="E24" s="38">
        <v>471552843</v>
      </c>
      <c r="F24" s="38">
        <v>568691300</v>
      </c>
      <c r="G24" s="38">
        <v>603563370</v>
      </c>
      <c r="H24" s="38">
        <v>653495350</v>
      </c>
      <c r="I24" s="34"/>
    </row>
    <row r="25" spans="1:9" x14ac:dyDescent="0.2">
      <c r="A25" s="35">
        <v>1</v>
      </c>
      <c r="B25" s="36" t="s">
        <v>14</v>
      </c>
      <c r="C25" s="37" t="s">
        <v>16</v>
      </c>
      <c r="D25" s="38">
        <v>85663443</v>
      </c>
      <c r="E25" s="38">
        <v>87315433</v>
      </c>
      <c r="F25" s="38">
        <v>45798400</v>
      </c>
      <c r="G25" s="38">
        <v>47030300</v>
      </c>
      <c r="H25" s="38">
        <v>52052600</v>
      </c>
      <c r="I25" s="34"/>
    </row>
    <row r="26" spans="1:9" x14ac:dyDescent="0.2">
      <c r="A26" s="33">
        <v>1</v>
      </c>
      <c r="B26" s="136" t="s">
        <v>41</v>
      </c>
      <c r="C26" s="136"/>
      <c r="D26" s="136"/>
      <c r="E26" s="136"/>
      <c r="F26" s="136"/>
      <c r="G26" s="136"/>
      <c r="H26" s="137"/>
      <c r="I26" s="34"/>
    </row>
    <row r="27" spans="1:9" x14ac:dyDescent="0.2">
      <c r="A27" s="35">
        <v>2</v>
      </c>
      <c r="B27" s="36" t="s">
        <v>34</v>
      </c>
      <c r="C27" s="37" t="s">
        <v>42</v>
      </c>
      <c r="D27" s="38">
        <f>D28+D29</f>
        <v>555015217</v>
      </c>
      <c r="E27" s="176">
        <f>E28+E29</f>
        <v>558868276</v>
      </c>
      <c r="F27" s="176">
        <f>F28+F29</f>
        <v>614489700</v>
      </c>
      <c r="G27" s="176">
        <f>G28+G29</f>
        <v>650593670</v>
      </c>
      <c r="H27" s="176">
        <f>H28+H29</f>
        <v>705547950</v>
      </c>
      <c r="I27" s="34"/>
    </row>
    <row r="28" spans="1:9" x14ac:dyDescent="0.2">
      <c r="A28" s="35">
        <v>0</v>
      </c>
      <c r="B28" s="36" t="s">
        <v>14</v>
      </c>
      <c r="C28" s="37" t="s">
        <v>15</v>
      </c>
      <c r="D28" s="38">
        <v>469351774</v>
      </c>
      <c r="E28" s="38">
        <v>471552843</v>
      </c>
      <c r="F28" s="38">
        <v>568691300</v>
      </c>
      <c r="G28" s="38">
        <v>603563370</v>
      </c>
      <c r="H28" s="38">
        <v>653495350</v>
      </c>
      <c r="I28" s="34"/>
    </row>
    <row r="29" spans="1:9" x14ac:dyDescent="0.2">
      <c r="A29" s="35">
        <v>0</v>
      </c>
      <c r="B29" s="36" t="s">
        <v>14</v>
      </c>
      <c r="C29" s="37" t="s">
        <v>43</v>
      </c>
      <c r="D29" s="38">
        <v>85663443</v>
      </c>
      <c r="E29" s="38">
        <v>87315433</v>
      </c>
      <c r="F29" s="38">
        <v>45798400</v>
      </c>
      <c r="G29" s="38">
        <v>47030300</v>
      </c>
      <c r="H29" s="38">
        <v>52052600</v>
      </c>
      <c r="I29" s="34"/>
    </row>
    <row r="30" spans="1:9" x14ac:dyDescent="0.2">
      <c r="A30" s="35">
        <v>0</v>
      </c>
      <c r="B30" s="36" t="s">
        <v>14</v>
      </c>
      <c r="C30" s="37" t="s">
        <v>44</v>
      </c>
      <c r="D30" s="38">
        <v>13466231</v>
      </c>
      <c r="E30" s="38">
        <v>15852368</v>
      </c>
      <c r="F30" s="38">
        <v>20664000</v>
      </c>
      <c r="G30" s="38">
        <v>30777000</v>
      </c>
      <c r="H30" s="38">
        <v>34890000</v>
      </c>
      <c r="I30" s="34"/>
    </row>
    <row r="31" spans="1:9" x14ac:dyDescent="0.2">
      <c r="A31" s="35">
        <v>2</v>
      </c>
      <c r="B31" s="36" t="s">
        <v>38</v>
      </c>
      <c r="C31" s="37" t="s">
        <v>45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4"/>
    </row>
    <row r="32" spans="1:9" x14ac:dyDescent="0.2">
      <c r="A32" s="35">
        <v>0</v>
      </c>
      <c r="B32" s="36" t="s">
        <v>14</v>
      </c>
      <c r="C32" s="37" t="s">
        <v>15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4"/>
    </row>
    <row r="33" spans="1:9" x14ac:dyDescent="0.2">
      <c r="A33" s="35">
        <v>0</v>
      </c>
      <c r="B33" s="36" t="s">
        <v>14</v>
      </c>
      <c r="C33" s="37" t="s">
        <v>43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4"/>
    </row>
    <row r="34" spans="1:9" x14ac:dyDescent="0.2">
      <c r="A34" s="35">
        <v>0</v>
      </c>
      <c r="B34" s="36" t="s">
        <v>14</v>
      </c>
      <c r="C34" s="37" t="s">
        <v>44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4"/>
    </row>
    <row r="35" spans="1:9" x14ac:dyDescent="0.2">
      <c r="A35" s="35">
        <v>1</v>
      </c>
      <c r="B35" s="36" t="s">
        <v>14</v>
      </c>
      <c r="C35" s="37" t="s">
        <v>46</v>
      </c>
      <c r="D35" s="38">
        <f>D36+D37</f>
        <v>555015217</v>
      </c>
      <c r="E35" s="177">
        <f>E36+E37</f>
        <v>558868276</v>
      </c>
      <c r="F35" s="177">
        <f>F36+F37</f>
        <v>614489700</v>
      </c>
      <c r="G35" s="177">
        <f>G36+G37</f>
        <v>650593670</v>
      </c>
      <c r="H35" s="177">
        <f>H36+H37</f>
        <v>705547950</v>
      </c>
      <c r="I35" s="34"/>
    </row>
    <row r="36" spans="1:9" x14ac:dyDescent="0.2">
      <c r="A36" s="35">
        <v>1</v>
      </c>
      <c r="B36" s="36" t="s">
        <v>14</v>
      </c>
      <c r="C36" s="37" t="s">
        <v>15</v>
      </c>
      <c r="D36" s="38">
        <v>469351774</v>
      </c>
      <c r="E36" s="177">
        <v>471552843</v>
      </c>
      <c r="F36" s="177">
        <v>568691300</v>
      </c>
      <c r="G36" s="177">
        <v>603563370</v>
      </c>
      <c r="H36" s="177">
        <v>653495350</v>
      </c>
      <c r="I36" s="34"/>
    </row>
    <row r="37" spans="1:9" x14ac:dyDescent="0.2">
      <c r="A37" s="35">
        <v>1</v>
      </c>
      <c r="B37" s="36" t="s">
        <v>14</v>
      </c>
      <c r="C37" s="37" t="s">
        <v>43</v>
      </c>
      <c r="D37" s="38">
        <f>D29</f>
        <v>85663443</v>
      </c>
      <c r="E37" s="177">
        <f>E29</f>
        <v>87315433</v>
      </c>
      <c r="F37" s="177">
        <f>F29</f>
        <v>45798400</v>
      </c>
      <c r="G37" s="177">
        <f>G29</f>
        <v>47030300</v>
      </c>
      <c r="H37" s="177">
        <f>H29</f>
        <v>52052600</v>
      </c>
      <c r="I37" s="34"/>
    </row>
    <row r="38" spans="1:9" x14ac:dyDescent="0.2">
      <c r="A38" s="35">
        <v>1</v>
      </c>
      <c r="B38" s="36" t="s">
        <v>14</v>
      </c>
      <c r="C38" s="37" t="s">
        <v>44</v>
      </c>
      <c r="D38" s="38">
        <v>13466231</v>
      </c>
      <c r="E38" s="38">
        <v>15852368</v>
      </c>
      <c r="F38" s="38">
        <v>20664000</v>
      </c>
      <c r="G38" s="38">
        <v>30777000</v>
      </c>
      <c r="H38" s="38">
        <v>34890000</v>
      </c>
      <c r="I38" s="34"/>
    </row>
    <row r="40" spans="1:9" ht="11.25" customHeight="1" x14ac:dyDescent="0.2">
      <c r="B40" s="39"/>
      <c r="D40" s="24"/>
      <c r="E40" s="24"/>
      <c r="F40" s="24"/>
      <c r="G40" s="24"/>
      <c r="H40" s="24"/>
    </row>
    <row r="41" spans="1:9" ht="8.25" customHeight="1" x14ac:dyDescent="0.2">
      <c r="B41" s="39"/>
    </row>
    <row r="42" spans="1:9" x14ac:dyDescent="0.2">
      <c r="C42" s="138" t="s">
        <v>28</v>
      </c>
      <c r="D42" s="138"/>
      <c r="E42" s="40"/>
      <c r="F42" s="41"/>
      <c r="G42" s="139" t="s">
        <v>11</v>
      </c>
      <c r="H42" s="139"/>
    </row>
    <row r="43" spans="1:9" x14ac:dyDescent="0.2">
      <c r="C43" s="138"/>
      <c r="D43" s="138"/>
      <c r="E43" s="43" t="s">
        <v>8</v>
      </c>
      <c r="F43" s="44"/>
      <c r="G43" s="140" t="s">
        <v>9</v>
      </c>
      <c r="H43" s="140"/>
    </row>
  </sheetData>
  <mergeCells count="12">
    <mergeCell ref="B13:H13"/>
    <mergeCell ref="B26:H26"/>
    <mergeCell ref="C42:D43"/>
    <mergeCell ref="G42:H42"/>
    <mergeCell ref="G43:H43"/>
    <mergeCell ref="B10:B11"/>
    <mergeCell ref="C10:C11"/>
    <mergeCell ref="F1:H1"/>
    <mergeCell ref="F2:H2"/>
    <mergeCell ref="F3:H3"/>
    <mergeCell ref="F4:H4"/>
    <mergeCell ref="B5:H5"/>
  </mergeCells>
  <conditionalFormatting sqref="B13:B38">
    <cfRule type="expression" dxfId="201" priority="43" stopIfTrue="1">
      <formula>A13=1</formula>
    </cfRule>
    <cfRule type="expression" dxfId="200" priority="44" stopIfTrue="1">
      <formula>A13=2</formula>
    </cfRule>
  </conditionalFormatting>
  <conditionalFormatting sqref="C14:C25 C27:C38">
    <cfRule type="expression" dxfId="199" priority="45" stopIfTrue="1">
      <formula>A14=1</formula>
    </cfRule>
    <cfRule type="expression" dxfId="198" priority="46" stopIfTrue="1">
      <formula>A14=2</formula>
    </cfRule>
  </conditionalFormatting>
  <conditionalFormatting sqref="D14:D25 D27:D38">
    <cfRule type="expression" dxfId="197" priority="47" stopIfTrue="1">
      <formula>A14=1</formula>
    </cfRule>
    <cfRule type="expression" dxfId="196" priority="48" stopIfTrue="1">
      <formula>A14=2</formula>
    </cfRule>
  </conditionalFormatting>
  <conditionalFormatting sqref="E14:E25 E28:E34 E38 E36">
    <cfRule type="expression" dxfId="195" priority="49" stopIfTrue="1">
      <formula>A14=1</formula>
    </cfRule>
    <cfRule type="expression" dxfId="194" priority="50" stopIfTrue="1">
      <formula>A14=2</formula>
    </cfRule>
  </conditionalFormatting>
  <conditionalFormatting sqref="F14:F25 F28:F34 F38 F36">
    <cfRule type="expression" dxfId="193" priority="51" stopIfTrue="1">
      <formula>A14=1</formula>
    </cfRule>
    <cfRule type="expression" dxfId="192" priority="52" stopIfTrue="1">
      <formula>A14=2</formula>
    </cfRule>
  </conditionalFormatting>
  <conditionalFormatting sqref="G14:G25 G28:G34 G38 G36">
    <cfRule type="expression" dxfId="191" priority="53" stopIfTrue="1">
      <formula>A14=1</formula>
    </cfRule>
    <cfRule type="expression" dxfId="190" priority="54" stopIfTrue="1">
      <formula>A14=2</formula>
    </cfRule>
  </conditionalFormatting>
  <conditionalFormatting sqref="H14:H25 H28:H34 H38 H36">
    <cfRule type="expression" dxfId="189" priority="55" stopIfTrue="1">
      <formula>A14=1</formula>
    </cfRule>
    <cfRule type="expression" dxfId="188" priority="56" stopIfTrue="1">
      <formula>A14=2</formula>
    </cfRule>
  </conditionalFormatting>
  <conditionalFormatting sqref="B40:B45">
    <cfRule type="expression" dxfId="187" priority="29" stopIfTrue="1">
      <formula>A40=1</formula>
    </cfRule>
    <cfRule type="expression" dxfId="186" priority="30" stopIfTrue="1">
      <formula>A40=2</formula>
    </cfRule>
  </conditionalFormatting>
  <conditionalFormatting sqref="C40:C41 C44:C45">
    <cfRule type="expression" dxfId="185" priority="31" stopIfTrue="1">
      <formula>A40=1</formula>
    </cfRule>
    <cfRule type="expression" dxfId="184" priority="32" stopIfTrue="1">
      <formula>A40=2</formula>
    </cfRule>
  </conditionalFormatting>
  <conditionalFormatting sqref="D40:D41 D44:D45">
    <cfRule type="expression" dxfId="183" priority="33" stopIfTrue="1">
      <formula>A40=1</formula>
    </cfRule>
    <cfRule type="expression" dxfId="182" priority="34" stopIfTrue="1">
      <formula>A40=2</formula>
    </cfRule>
  </conditionalFormatting>
  <conditionalFormatting sqref="E40:E45">
    <cfRule type="expression" dxfId="181" priority="35" stopIfTrue="1">
      <formula>A40=1</formula>
    </cfRule>
    <cfRule type="expression" dxfId="180" priority="36" stopIfTrue="1">
      <formula>A40=2</formula>
    </cfRule>
  </conditionalFormatting>
  <conditionalFormatting sqref="F40:F45">
    <cfRule type="expression" dxfId="179" priority="37" stopIfTrue="1">
      <formula>A40=1</formula>
    </cfRule>
    <cfRule type="expression" dxfId="178" priority="38" stopIfTrue="1">
      <formula>A40=2</formula>
    </cfRule>
  </conditionalFormatting>
  <conditionalFormatting sqref="G40:G45">
    <cfRule type="expression" dxfId="177" priority="39" stopIfTrue="1">
      <formula>A40=1</formula>
    </cfRule>
    <cfRule type="expression" dxfId="176" priority="40" stopIfTrue="1">
      <formula>A40=2</formula>
    </cfRule>
  </conditionalFormatting>
  <conditionalFormatting sqref="H40:H45">
    <cfRule type="expression" dxfId="175" priority="41" stopIfTrue="1">
      <formula>A40=1</formula>
    </cfRule>
    <cfRule type="expression" dxfId="174" priority="42" stopIfTrue="1">
      <formula>A40=2</formula>
    </cfRule>
  </conditionalFormatting>
  <conditionalFormatting sqref="C42:C43">
    <cfRule type="expression" dxfId="173" priority="25" stopIfTrue="1">
      <formula>A42=1</formula>
    </cfRule>
    <cfRule type="expression" dxfId="172" priority="26" stopIfTrue="1">
      <formula>A42=2</formula>
    </cfRule>
  </conditionalFormatting>
  <conditionalFormatting sqref="D42:D43">
    <cfRule type="expression" dxfId="171" priority="27" stopIfTrue="1">
      <formula>A42=1</formula>
    </cfRule>
    <cfRule type="expression" dxfId="170" priority="28" stopIfTrue="1">
      <formula>A42=2</formula>
    </cfRule>
  </conditionalFormatting>
  <conditionalFormatting sqref="E27">
    <cfRule type="expression" dxfId="23" priority="23" stopIfTrue="1">
      <formula>B27=1</formula>
    </cfRule>
    <cfRule type="expression" dxfId="22" priority="24" stopIfTrue="1">
      <formula>B27=2</formula>
    </cfRule>
  </conditionalFormatting>
  <conditionalFormatting sqref="F27">
    <cfRule type="expression" dxfId="21" priority="21" stopIfTrue="1">
      <formula>C27=1</formula>
    </cfRule>
    <cfRule type="expression" dxfId="20" priority="22" stopIfTrue="1">
      <formula>C27=2</formula>
    </cfRule>
  </conditionalFormatting>
  <conditionalFormatting sqref="G27">
    <cfRule type="expression" dxfId="19" priority="19" stopIfTrue="1">
      <formula>D27=1</formula>
    </cfRule>
    <cfRule type="expression" dxfId="18" priority="20" stopIfTrue="1">
      <formula>D27=2</formula>
    </cfRule>
  </conditionalFormatting>
  <conditionalFormatting sqref="H27">
    <cfRule type="expression" dxfId="17" priority="17" stopIfTrue="1">
      <formula>E27=1</formula>
    </cfRule>
    <cfRule type="expression" dxfId="16" priority="18" stopIfTrue="1">
      <formula>E27=2</formula>
    </cfRule>
  </conditionalFormatting>
  <conditionalFormatting sqref="E37">
    <cfRule type="expression" dxfId="15" priority="15" stopIfTrue="1">
      <formula>B37=1</formula>
    </cfRule>
    <cfRule type="expression" dxfId="14" priority="16" stopIfTrue="1">
      <formula>B37=2</formula>
    </cfRule>
  </conditionalFormatting>
  <conditionalFormatting sqref="F37">
    <cfRule type="expression" dxfId="13" priority="13" stopIfTrue="1">
      <formula>C37=1</formula>
    </cfRule>
    <cfRule type="expression" dxfId="12" priority="14" stopIfTrue="1">
      <formula>C37=2</formula>
    </cfRule>
  </conditionalFormatting>
  <conditionalFormatting sqref="G37">
    <cfRule type="expression" dxfId="11" priority="11" stopIfTrue="1">
      <formula>D37=1</formula>
    </cfRule>
    <cfRule type="expression" dxfId="10" priority="12" stopIfTrue="1">
      <formula>D37=2</formula>
    </cfRule>
  </conditionalFormatting>
  <conditionalFormatting sqref="H37">
    <cfRule type="expression" dxfId="9" priority="9" stopIfTrue="1">
      <formula>E37=1</formula>
    </cfRule>
    <cfRule type="expression" dxfId="8" priority="10" stopIfTrue="1">
      <formula>E37=2</formula>
    </cfRule>
  </conditionalFormatting>
  <conditionalFormatting sqref="E35">
    <cfRule type="expression" dxfId="7" priority="7" stopIfTrue="1">
      <formula>B35=1</formula>
    </cfRule>
    <cfRule type="expression" dxfId="6" priority="8" stopIfTrue="1">
      <formula>B35=2</formula>
    </cfRule>
  </conditionalFormatting>
  <conditionalFormatting sqref="F35">
    <cfRule type="expression" dxfId="5" priority="5" stopIfTrue="1">
      <formula>C35=1</formula>
    </cfRule>
    <cfRule type="expression" dxfId="4" priority="6" stopIfTrue="1">
      <formula>C35=2</formula>
    </cfRule>
  </conditionalFormatting>
  <conditionalFormatting sqref="G35">
    <cfRule type="expression" dxfId="3" priority="3" stopIfTrue="1">
      <formula>D35=1</formula>
    </cfRule>
    <cfRule type="expression" dxfId="2" priority="4" stopIfTrue="1">
      <formula>D35=2</formula>
    </cfRule>
  </conditionalFormatting>
  <conditionalFormatting sqref="H35">
    <cfRule type="expression" dxfId="1" priority="1" stopIfTrue="1">
      <formula>E35=1</formula>
    </cfRule>
    <cfRule type="expression" dxfId="0" priority="2" stopIfTrue="1">
      <formula>E35=2</formula>
    </cfRule>
  </conditionalFormatting>
  <pageMargins left="0.39370078740157483" right="0.39370078740157483" top="0.39370078740157483" bottom="0.47244094488188981" header="0.39370078740157483" footer="0.31496062992125984"/>
  <pageSetup paperSize="9" scale="85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opLeftCell="B7" workbookViewId="0">
      <selection activeCell="B80" sqref="B80"/>
    </sheetView>
  </sheetViews>
  <sheetFormatPr defaultRowHeight="12.75" x14ac:dyDescent="0.2"/>
  <cols>
    <col min="1" max="1" width="0" style="48" hidden="1" customWidth="1"/>
    <col min="2" max="2" width="10.7109375" style="50" customWidth="1"/>
    <col min="3" max="3" width="55.5703125" style="49" customWidth="1"/>
    <col min="4" max="8" width="17.42578125" style="48" customWidth="1"/>
    <col min="9" max="257" width="9.140625" style="48"/>
    <col min="258" max="258" width="15.7109375" style="48" customWidth="1"/>
    <col min="259" max="259" width="50.7109375" style="48" customWidth="1"/>
    <col min="260" max="264" width="17.42578125" style="48" customWidth="1"/>
    <col min="265" max="513" width="9.140625" style="48"/>
    <col min="514" max="514" width="15.7109375" style="48" customWidth="1"/>
    <col min="515" max="515" width="50.7109375" style="48" customWidth="1"/>
    <col min="516" max="520" width="17.42578125" style="48" customWidth="1"/>
    <col min="521" max="769" width="9.140625" style="48"/>
    <col min="770" max="770" width="15.7109375" style="48" customWidth="1"/>
    <col min="771" max="771" width="50.7109375" style="48" customWidth="1"/>
    <col min="772" max="776" width="17.42578125" style="48" customWidth="1"/>
    <col min="777" max="1025" width="9.140625" style="48"/>
    <col min="1026" max="1026" width="15.7109375" style="48" customWidth="1"/>
    <col min="1027" max="1027" width="50.7109375" style="48" customWidth="1"/>
    <col min="1028" max="1032" width="17.42578125" style="48" customWidth="1"/>
    <col min="1033" max="1281" width="9.140625" style="48"/>
    <col min="1282" max="1282" width="15.7109375" style="48" customWidth="1"/>
    <col min="1283" max="1283" width="50.7109375" style="48" customWidth="1"/>
    <col min="1284" max="1288" width="17.42578125" style="48" customWidth="1"/>
    <col min="1289" max="1537" width="9.140625" style="48"/>
    <col min="1538" max="1538" width="15.7109375" style="48" customWidth="1"/>
    <col min="1539" max="1539" width="50.7109375" style="48" customWidth="1"/>
    <col min="1540" max="1544" width="17.42578125" style="48" customWidth="1"/>
    <col min="1545" max="1793" width="9.140625" style="48"/>
    <col min="1794" max="1794" width="15.7109375" style="48" customWidth="1"/>
    <col min="1795" max="1795" width="50.7109375" style="48" customWidth="1"/>
    <col min="1796" max="1800" width="17.42578125" style="48" customWidth="1"/>
    <col min="1801" max="2049" width="9.140625" style="48"/>
    <col min="2050" max="2050" width="15.7109375" style="48" customWidth="1"/>
    <col min="2051" max="2051" width="50.7109375" style="48" customWidth="1"/>
    <col min="2052" max="2056" width="17.42578125" style="48" customWidth="1"/>
    <col min="2057" max="2305" width="9.140625" style="48"/>
    <col min="2306" max="2306" width="15.7109375" style="48" customWidth="1"/>
    <col min="2307" max="2307" width="50.7109375" style="48" customWidth="1"/>
    <col min="2308" max="2312" width="17.42578125" style="48" customWidth="1"/>
    <col min="2313" max="2561" width="9.140625" style="48"/>
    <col min="2562" max="2562" width="15.7109375" style="48" customWidth="1"/>
    <col min="2563" max="2563" width="50.7109375" style="48" customWidth="1"/>
    <col min="2564" max="2568" width="17.42578125" style="48" customWidth="1"/>
    <col min="2569" max="2817" width="9.140625" style="48"/>
    <col min="2818" max="2818" width="15.7109375" style="48" customWidth="1"/>
    <col min="2819" max="2819" width="50.7109375" style="48" customWidth="1"/>
    <col min="2820" max="2824" width="17.42578125" style="48" customWidth="1"/>
    <col min="2825" max="3073" width="9.140625" style="48"/>
    <col min="3074" max="3074" width="15.7109375" style="48" customWidth="1"/>
    <col min="3075" max="3075" width="50.7109375" style="48" customWidth="1"/>
    <col min="3076" max="3080" width="17.42578125" style="48" customWidth="1"/>
    <col min="3081" max="3329" width="9.140625" style="48"/>
    <col min="3330" max="3330" width="15.7109375" style="48" customWidth="1"/>
    <col min="3331" max="3331" width="50.7109375" style="48" customWidth="1"/>
    <col min="3332" max="3336" width="17.42578125" style="48" customWidth="1"/>
    <col min="3337" max="3585" width="9.140625" style="48"/>
    <col min="3586" max="3586" width="15.7109375" style="48" customWidth="1"/>
    <col min="3587" max="3587" width="50.7109375" style="48" customWidth="1"/>
    <col min="3588" max="3592" width="17.42578125" style="48" customWidth="1"/>
    <col min="3593" max="3841" width="9.140625" style="48"/>
    <col min="3842" max="3842" width="15.7109375" style="48" customWidth="1"/>
    <col min="3843" max="3843" width="50.7109375" style="48" customWidth="1"/>
    <col min="3844" max="3848" width="17.42578125" style="48" customWidth="1"/>
    <col min="3849" max="4097" width="9.140625" style="48"/>
    <col min="4098" max="4098" width="15.7109375" style="48" customWidth="1"/>
    <col min="4099" max="4099" width="50.7109375" style="48" customWidth="1"/>
    <col min="4100" max="4104" width="17.42578125" style="48" customWidth="1"/>
    <col min="4105" max="4353" width="9.140625" style="48"/>
    <col min="4354" max="4354" width="15.7109375" style="48" customWidth="1"/>
    <col min="4355" max="4355" width="50.7109375" style="48" customWidth="1"/>
    <col min="4356" max="4360" width="17.42578125" style="48" customWidth="1"/>
    <col min="4361" max="4609" width="9.140625" style="48"/>
    <col min="4610" max="4610" width="15.7109375" style="48" customWidth="1"/>
    <col min="4611" max="4611" width="50.7109375" style="48" customWidth="1"/>
    <col min="4612" max="4616" width="17.42578125" style="48" customWidth="1"/>
    <col min="4617" max="4865" width="9.140625" style="48"/>
    <col min="4866" max="4866" width="15.7109375" style="48" customWidth="1"/>
    <col min="4867" max="4867" width="50.7109375" style="48" customWidth="1"/>
    <col min="4868" max="4872" width="17.42578125" style="48" customWidth="1"/>
    <col min="4873" max="5121" width="9.140625" style="48"/>
    <col min="5122" max="5122" width="15.7109375" style="48" customWidth="1"/>
    <col min="5123" max="5123" width="50.7109375" style="48" customWidth="1"/>
    <col min="5124" max="5128" width="17.42578125" style="48" customWidth="1"/>
    <col min="5129" max="5377" width="9.140625" style="48"/>
    <col min="5378" max="5378" width="15.7109375" style="48" customWidth="1"/>
    <col min="5379" max="5379" width="50.7109375" style="48" customWidth="1"/>
    <col min="5380" max="5384" width="17.42578125" style="48" customWidth="1"/>
    <col min="5385" max="5633" width="9.140625" style="48"/>
    <col min="5634" max="5634" width="15.7109375" style="48" customWidth="1"/>
    <col min="5635" max="5635" width="50.7109375" style="48" customWidth="1"/>
    <col min="5636" max="5640" width="17.42578125" style="48" customWidth="1"/>
    <col min="5641" max="5889" width="9.140625" style="48"/>
    <col min="5890" max="5890" width="15.7109375" style="48" customWidth="1"/>
    <col min="5891" max="5891" width="50.7109375" style="48" customWidth="1"/>
    <col min="5892" max="5896" width="17.42578125" style="48" customWidth="1"/>
    <col min="5897" max="6145" width="9.140625" style="48"/>
    <col min="6146" max="6146" width="15.7109375" style="48" customWidth="1"/>
    <col min="6147" max="6147" width="50.7109375" style="48" customWidth="1"/>
    <col min="6148" max="6152" width="17.42578125" style="48" customWidth="1"/>
    <col min="6153" max="6401" width="9.140625" style="48"/>
    <col min="6402" max="6402" width="15.7109375" style="48" customWidth="1"/>
    <col min="6403" max="6403" width="50.7109375" style="48" customWidth="1"/>
    <col min="6404" max="6408" width="17.42578125" style="48" customWidth="1"/>
    <col min="6409" max="6657" width="9.140625" style="48"/>
    <col min="6658" max="6658" width="15.7109375" style="48" customWidth="1"/>
    <col min="6659" max="6659" width="50.7109375" style="48" customWidth="1"/>
    <col min="6660" max="6664" width="17.42578125" style="48" customWidth="1"/>
    <col min="6665" max="6913" width="9.140625" style="48"/>
    <col min="6914" max="6914" width="15.7109375" style="48" customWidth="1"/>
    <col min="6915" max="6915" width="50.7109375" style="48" customWidth="1"/>
    <col min="6916" max="6920" width="17.42578125" style="48" customWidth="1"/>
    <col min="6921" max="7169" width="9.140625" style="48"/>
    <col min="7170" max="7170" width="15.7109375" style="48" customWidth="1"/>
    <col min="7171" max="7171" width="50.7109375" style="48" customWidth="1"/>
    <col min="7172" max="7176" width="17.42578125" style="48" customWidth="1"/>
    <col min="7177" max="7425" width="9.140625" style="48"/>
    <col min="7426" max="7426" width="15.7109375" style="48" customWidth="1"/>
    <col min="7427" max="7427" width="50.7109375" style="48" customWidth="1"/>
    <col min="7428" max="7432" width="17.42578125" style="48" customWidth="1"/>
    <col min="7433" max="7681" width="9.140625" style="48"/>
    <col min="7682" max="7682" width="15.7109375" style="48" customWidth="1"/>
    <col min="7683" max="7683" width="50.7109375" style="48" customWidth="1"/>
    <col min="7684" max="7688" width="17.42578125" style="48" customWidth="1"/>
    <col min="7689" max="7937" width="9.140625" style="48"/>
    <col min="7938" max="7938" width="15.7109375" style="48" customWidth="1"/>
    <col min="7939" max="7939" width="50.7109375" style="48" customWidth="1"/>
    <col min="7940" max="7944" width="17.42578125" style="48" customWidth="1"/>
    <col min="7945" max="8193" width="9.140625" style="48"/>
    <col min="8194" max="8194" width="15.7109375" style="48" customWidth="1"/>
    <col min="8195" max="8195" width="50.7109375" style="48" customWidth="1"/>
    <col min="8196" max="8200" width="17.42578125" style="48" customWidth="1"/>
    <col min="8201" max="8449" width="9.140625" style="48"/>
    <col min="8450" max="8450" width="15.7109375" style="48" customWidth="1"/>
    <col min="8451" max="8451" width="50.7109375" style="48" customWidth="1"/>
    <col min="8452" max="8456" width="17.42578125" style="48" customWidth="1"/>
    <col min="8457" max="8705" width="9.140625" style="48"/>
    <col min="8706" max="8706" width="15.7109375" style="48" customWidth="1"/>
    <col min="8707" max="8707" width="50.7109375" style="48" customWidth="1"/>
    <col min="8708" max="8712" width="17.42578125" style="48" customWidth="1"/>
    <col min="8713" max="8961" width="9.140625" style="48"/>
    <col min="8962" max="8962" width="15.7109375" style="48" customWidth="1"/>
    <col min="8963" max="8963" width="50.7109375" style="48" customWidth="1"/>
    <col min="8964" max="8968" width="17.42578125" style="48" customWidth="1"/>
    <col min="8969" max="9217" width="9.140625" style="48"/>
    <col min="9218" max="9218" width="15.7109375" style="48" customWidth="1"/>
    <col min="9219" max="9219" width="50.7109375" style="48" customWidth="1"/>
    <col min="9220" max="9224" width="17.42578125" style="48" customWidth="1"/>
    <col min="9225" max="9473" width="9.140625" style="48"/>
    <col min="9474" max="9474" width="15.7109375" style="48" customWidth="1"/>
    <col min="9475" max="9475" width="50.7109375" style="48" customWidth="1"/>
    <col min="9476" max="9480" width="17.42578125" style="48" customWidth="1"/>
    <col min="9481" max="9729" width="9.140625" style="48"/>
    <col min="9730" max="9730" width="15.7109375" style="48" customWidth="1"/>
    <col min="9731" max="9731" width="50.7109375" style="48" customWidth="1"/>
    <col min="9732" max="9736" width="17.42578125" style="48" customWidth="1"/>
    <col min="9737" max="9985" width="9.140625" style="48"/>
    <col min="9986" max="9986" width="15.7109375" style="48" customWidth="1"/>
    <col min="9987" max="9987" width="50.7109375" style="48" customWidth="1"/>
    <col min="9988" max="9992" width="17.42578125" style="48" customWidth="1"/>
    <col min="9993" max="10241" width="9.140625" style="48"/>
    <col min="10242" max="10242" width="15.7109375" style="48" customWidth="1"/>
    <col min="10243" max="10243" width="50.7109375" style="48" customWidth="1"/>
    <col min="10244" max="10248" width="17.42578125" style="48" customWidth="1"/>
    <col min="10249" max="10497" width="9.140625" style="48"/>
    <col min="10498" max="10498" width="15.7109375" style="48" customWidth="1"/>
    <col min="10499" max="10499" width="50.7109375" style="48" customWidth="1"/>
    <col min="10500" max="10504" width="17.42578125" style="48" customWidth="1"/>
    <col min="10505" max="10753" width="9.140625" style="48"/>
    <col min="10754" max="10754" width="15.7109375" style="48" customWidth="1"/>
    <col min="10755" max="10755" width="50.7109375" style="48" customWidth="1"/>
    <col min="10756" max="10760" width="17.42578125" style="48" customWidth="1"/>
    <col min="10761" max="11009" width="9.140625" style="48"/>
    <col min="11010" max="11010" width="15.7109375" style="48" customWidth="1"/>
    <col min="11011" max="11011" width="50.7109375" style="48" customWidth="1"/>
    <col min="11012" max="11016" width="17.42578125" style="48" customWidth="1"/>
    <col min="11017" max="11265" width="9.140625" style="48"/>
    <col min="11266" max="11266" width="15.7109375" style="48" customWidth="1"/>
    <col min="11267" max="11267" width="50.7109375" style="48" customWidth="1"/>
    <col min="11268" max="11272" width="17.42578125" style="48" customWidth="1"/>
    <col min="11273" max="11521" width="9.140625" style="48"/>
    <col min="11522" max="11522" width="15.7109375" style="48" customWidth="1"/>
    <col min="11523" max="11523" width="50.7109375" style="48" customWidth="1"/>
    <col min="11524" max="11528" width="17.42578125" style="48" customWidth="1"/>
    <col min="11529" max="11777" width="9.140625" style="48"/>
    <col min="11778" max="11778" width="15.7109375" style="48" customWidth="1"/>
    <col min="11779" max="11779" width="50.7109375" style="48" customWidth="1"/>
    <col min="11780" max="11784" width="17.42578125" style="48" customWidth="1"/>
    <col min="11785" max="12033" width="9.140625" style="48"/>
    <col min="12034" max="12034" width="15.7109375" style="48" customWidth="1"/>
    <col min="12035" max="12035" width="50.7109375" style="48" customWidth="1"/>
    <col min="12036" max="12040" width="17.42578125" style="48" customWidth="1"/>
    <col min="12041" max="12289" width="9.140625" style="48"/>
    <col min="12290" max="12290" width="15.7109375" style="48" customWidth="1"/>
    <col min="12291" max="12291" width="50.7109375" style="48" customWidth="1"/>
    <col min="12292" max="12296" width="17.42578125" style="48" customWidth="1"/>
    <col min="12297" max="12545" width="9.140625" style="48"/>
    <col min="12546" max="12546" width="15.7109375" style="48" customWidth="1"/>
    <col min="12547" max="12547" width="50.7109375" style="48" customWidth="1"/>
    <col min="12548" max="12552" width="17.42578125" style="48" customWidth="1"/>
    <col min="12553" max="12801" width="9.140625" style="48"/>
    <col min="12802" max="12802" width="15.7109375" style="48" customWidth="1"/>
    <col min="12803" max="12803" width="50.7109375" style="48" customWidth="1"/>
    <col min="12804" max="12808" width="17.42578125" style="48" customWidth="1"/>
    <col min="12809" max="13057" width="9.140625" style="48"/>
    <col min="13058" max="13058" width="15.7109375" style="48" customWidth="1"/>
    <col min="13059" max="13059" width="50.7109375" style="48" customWidth="1"/>
    <col min="13060" max="13064" width="17.42578125" style="48" customWidth="1"/>
    <col min="13065" max="13313" width="9.140625" style="48"/>
    <col min="13314" max="13314" width="15.7109375" style="48" customWidth="1"/>
    <col min="13315" max="13315" width="50.7109375" style="48" customWidth="1"/>
    <col min="13316" max="13320" width="17.42578125" style="48" customWidth="1"/>
    <col min="13321" max="13569" width="9.140625" style="48"/>
    <col min="13570" max="13570" width="15.7109375" style="48" customWidth="1"/>
    <col min="13571" max="13571" width="50.7109375" style="48" customWidth="1"/>
    <col min="13572" max="13576" width="17.42578125" style="48" customWidth="1"/>
    <col min="13577" max="13825" width="9.140625" style="48"/>
    <col min="13826" max="13826" width="15.7109375" style="48" customWidth="1"/>
    <col min="13827" max="13827" width="50.7109375" style="48" customWidth="1"/>
    <col min="13828" max="13832" width="17.42578125" style="48" customWidth="1"/>
    <col min="13833" max="14081" width="9.140625" style="48"/>
    <col min="14082" max="14082" width="15.7109375" style="48" customWidth="1"/>
    <col min="14083" max="14083" width="50.7109375" style="48" customWidth="1"/>
    <col min="14084" max="14088" width="17.42578125" style="48" customWidth="1"/>
    <col min="14089" max="14337" width="9.140625" style="48"/>
    <col min="14338" max="14338" width="15.7109375" style="48" customWidth="1"/>
    <col min="14339" max="14339" width="50.7109375" style="48" customWidth="1"/>
    <col min="14340" max="14344" width="17.42578125" style="48" customWidth="1"/>
    <col min="14345" max="14593" width="9.140625" style="48"/>
    <col min="14594" max="14594" width="15.7109375" style="48" customWidth="1"/>
    <col min="14595" max="14595" width="50.7109375" style="48" customWidth="1"/>
    <col min="14596" max="14600" width="17.42578125" style="48" customWidth="1"/>
    <col min="14601" max="14849" width="9.140625" style="48"/>
    <col min="14850" max="14850" width="15.7109375" style="48" customWidth="1"/>
    <col min="14851" max="14851" width="50.7109375" style="48" customWidth="1"/>
    <col min="14852" max="14856" width="17.42578125" style="48" customWidth="1"/>
    <col min="14857" max="15105" width="9.140625" style="48"/>
    <col min="15106" max="15106" width="15.7109375" style="48" customWidth="1"/>
    <col min="15107" max="15107" width="50.7109375" style="48" customWidth="1"/>
    <col min="15108" max="15112" width="17.42578125" style="48" customWidth="1"/>
    <col min="15113" max="15361" width="9.140625" style="48"/>
    <col min="15362" max="15362" width="15.7109375" style="48" customWidth="1"/>
    <col min="15363" max="15363" width="50.7109375" style="48" customWidth="1"/>
    <col min="15364" max="15368" width="17.42578125" style="48" customWidth="1"/>
    <col min="15369" max="15617" width="9.140625" style="48"/>
    <col min="15618" max="15618" width="15.7109375" style="48" customWidth="1"/>
    <col min="15619" max="15619" width="50.7109375" style="48" customWidth="1"/>
    <col min="15620" max="15624" width="17.42578125" style="48" customWidth="1"/>
    <col min="15625" max="15873" width="9.140625" style="48"/>
    <col min="15874" max="15874" width="15.7109375" style="48" customWidth="1"/>
    <col min="15875" max="15875" width="50.7109375" style="48" customWidth="1"/>
    <col min="15876" max="15880" width="17.42578125" style="48" customWidth="1"/>
    <col min="15881" max="16129" width="9.140625" style="48"/>
    <col min="16130" max="16130" width="15.7109375" style="48" customWidth="1"/>
    <col min="16131" max="16131" width="50.7109375" style="48" customWidth="1"/>
    <col min="16132" max="16136" width="17.42578125" style="48" customWidth="1"/>
    <col min="16137" max="16384" width="9.140625" style="48"/>
  </cols>
  <sheetData>
    <row r="1" spans="1:9" x14ac:dyDescent="0.2">
      <c r="D1" s="23"/>
      <c r="E1" s="23"/>
      <c r="F1" s="133" t="s">
        <v>126</v>
      </c>
      <c r="G1" s="133"/>
      <c r="H1" s="133"/>
    </row>
    <row r="2" spans="1:9" ht="43.5" customHeight="1" x14ac:dyDescent="0.2">
      <c r="D2" s="23"/>
      <c r="E2" s="23"/>
      <c r="F2" s="134" t="s">
        <v>27</v>
      </c>
      <c r="G2" s="133"/>
      <c r="H2" s="133"/>
    </row>
    <row r="3" spans="1:9" ht="7.5" customHeight="1" x14ac:dyDescent="0.2">
      <c r="D3" s="23"/>
      <c r="E3" s="23"/>
      <c r="F3" s="133"/>
      <c r="G3" s="133"/>
      <c r="H3" s="133"/>
    </row>
    <row r="4" spans="1:9" ht="6.75" customHeight="1" x14ac:dyDescent="0.2">
      <c r="B4" s="56"/>
      <c r="C4" s="25"/>
      <c r="D4" s="23"/>
      <c r="E4" s="23"/>
      <c r="F4" s="23"/>
      <c r="G4" s="23"/>
      <c r="H4" s="23"/>
    </row>
    <row r="5" spans="1:9" ht="15.75" x14ac:dyDescent="0.25">
      <c r="B5" s="135" t="s">
        <v>252</v>
      </c>
      <c r="C5" s="135"/>
      <c r="D5" s="135"/>
      <c r="E5" s="135"/>
      <c r="F5" s="135"/>
      <c r="G5" s="135"/>
      <c r="H5" s="135"/>
    </row>
    <row r="6" spans="1:9" ht="15.75" x14ac:dyDescent="0.25">
      <c r="B6" s="62"/>
      <c r="C6" s="62"/>
      <c r="D6" s="62" t="s">
        <v>251</v>
      </c>
      <c r="E6" s="62"/>
      <c r="F6" s="62"/>
      <c r="G6" s="62"/>
      <c r="H6" s="62"/>
    </row>
    <row r="7" spans="1:9" x14ac:dyDescent="0.2">
      <c r="B7" s="27" t="s">
        <v>10</v>
      </c>
      <c r="C7" s="25"/>
      <c r="D7" s="23"/>
      <c r="E7" s="23"/>
      <c r="F7" s="23"/>
      <c r="G7" s="23"/>
      <c r="H7" s="23"/>
    </row>
    <row r="8" spans="1:9" x14ac:dyDescent="0.2">
      <c r="B8" s="22" t="s">
        <v>1</v>
      </c>
      <c r="C8" s="25"/>
      <c r="D8" s="23"/>
      <c r="E8" s="23"/>
      <c r="F8" s="23"/>
      <c r="G8" s="23"/>
      <c r="H8" s="23"/>
    </row>
    <row r="9" spans="1:9" x14ac:dyDescent="0.2">
      <c r="C9" s="25"/>
      <c r="D9" s="23"/>
      <c r="E9" s="23"/>
      <c r="F9" s="23"/>
      <c r="G9" s="23"/>
      <c r="H9" s="28" t="s">
        <v>2</v>
      </c>
    </row>
    <row r="10" spans="1:9" ht="17.100000000000001" customHeight="1" x14ac:dyDescent="0.2">
      <c r="B10" s="131" t="s">
        <v>125</v>
      </c>
      <c r="C10" s="131" t="s">
        <v>124</v>
      </c>
      <c r="D10" s="29" t="s">
        <v>22</v>
      </c>
      <c r="E10" s="29" t="s">
        <v>23</v>
      </c>
      <c r="F10" s="29" t="s">
        <v>24</v>
      </c>
      <c r="G10" s="29" t="s">
        <v>25</v>
      </c>
      <c r="H10" s="29" t="s">
        <v>26</v>
      </c>
    </row>
    <row r="11" spans="1:9" ht="17.100000000000001" customHeight="1" x14ac:dyDescent="0.2">
      <c r="B11" s="132"/>
      <c r="C11" s="132"/>
      <c r="D11" s="30" t="s">
        <v>5</v>
      </c>
      <c r="E11" s="30" t="s">
        <v>6</v>
      </c>
      <c r="F11" s="30" t="s">
        <v>7</v>
      </c>
      <c r="G11" s="30" t="s">
        <v>7</v>
      </c>
      <c r="H11" s="30" t="s">
        <v>7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33">
        <v>1</v>
      </c>
      <c r="B13" s="141" t="s">
        <v>123</v>
      </c>
      <c r="C13" s="141"/>
      <c r="D13" s="141"/>
      <c r="E13" s="141"/>
      <c r="F13" s="141"/>
      <c r="G13" s="141"/>
      <c r="H13" s="142"/>
      <c r="I13" s="51"/>
    </row>
    <row r="14" spans="1:9" x14ac:dyDescent="0.2">
      <c r="A14" s="55">
        <v>1</v>
      </c>
      <c r="B14" s="54" t="s">
        <v>14</v>
      </c>
      <c r="C14" s="53" t="s">
        <v>55</v>
      </c>
      <c r="D14" s="52">
        <v>366526830</v>
      </c>
      <c r="E14" s="52">
        <v>374595257</v>
      </c>
      <c r="F14" s="52">
        <v>438478000</v>
      </c>
      <c r="G14" s="52">
        <v>475968000</v>
      </c>
      <c r="H14" s="52">
        <v>502278000</v>
      </c>
      <c r="I14" s="51"/>
    </row>
    <row r="15" spans="1:9" x14ac:dyDescent="0.2">
      <c r="A15" s="55">
        <v>2</v>
      </c>
      <c r="B15" s="54" t="s">
        <v>85</v>
      </c>
      <c r="C15" s="53" t="s">
        <v>84</v>
      </c>
      <c r="D15" s="52">
        <v>359318270</v>
      </c>
      <c r="E15" s="52">
        <v>367901434</v>
      </c>
      <c r="F15" s="52">
        <v>432142800</v>
      </c>
      <c r="G15" s="52">
        <v>469292300</v>
      </c>
      <c r="H15" s="52">
        <v>495281800</v>
      </c>
      <c r="I15" s="51"/>
    </row>
    <row r="16" spans="1:9" x14ac:dyDescent="0.2">
      <c r="A16" s="55">
        <v>0</v>
      </c>
      <c r="B16" s="54" t="s">
        <v>122</v>
      </c>
      <c r="C16" s="53" t="s">
        <v>121</v>
      </c>
      <c r="D16" s="52">
        <v>216896370</v>
      </c>
      <c r="E16" s="52">
        <v>222920100</v>
      </c>
      <c r="F16" s="52">
        <v>271920000</v>
      </c>
      <c r="G16" s="52">
        <v>303300000</v>
      </c>
      <c r="H16" s="52">
        <v>323400000</v>
      </c>
      <c r="I16" s="51"/>
    </row>
    <row r="17" spans="1:9" x14ac:dyDescent="0.2">
      <c r="A17" s="55">
        <v>0</v>
      </c>
      <c r="B17" s="54" t="s">
        <v>120</v>
      </c>
      <c r="C17" s="53" t="s">
        <v>119</v>
      </c>
      <c r="D17" s="52">
        <v>23880</v>
      </c>
      <c r="E17" s="52">
        <v>25400</v>
      </c>
      <c r="F17" s="52">
        <v>0</v>
      </c>
      <c r="G17" s="52">
        <v>0</v>
      </c>
      <c r="H17" s="52">
        <v>0</v>
      </c>
      <c r="I17" s="51"/>
    </row>
    <row r="18" spans="1:9" ht="21" customHeight="1" x14ac:dyDescent="0.2">
      <c r="A18" s="55">
        <v>0</v>
      </c>
      <c r="B18" s="54" t="s">
        <v>118</v>
      </c>
      <c r="C18" s="53" t="s">
        <v>117</v>
      </c>
      <c r="D18" s="52">
        <v>515207</v>
      </c>
      <c r="E18" s="52">
        <v>545000</v>
      </c>
      <c r="F18" s="52">
        <v>441200</v>
      </c>
      <c r="G18" s="52">
        <v>445500</v>
      </c>
      <c r="H18" s="52">
        <v>450000</v>
      </c>
      <c r="I18" s="51"/>
    </row>
    <row r="19" spans="1:9" ht="25.5" x14ac:dyDescent="0.2">
      <c r="A19" s="55">
        <v>0</v>
      </c>
      <c r="B19" s="54" t="s">
        <v>116</v>
      </c>
      <c r="C19" s="53" t="s">
        <v>115</v>
      </c>
      <c r="D19" s="52">
        <v>311696</v>
      </c>
      <c r="E19" s="52">
        <v>340000</v>
      </c>
      <c r="F19" s="52">
        <v>408700</v>
      </c>
      <c r="G19" s="52">
        <v>416800</v>
      </c>
      <c r="H19" s="52">
        <v>424800</v>
      </c>
      <c r="I19" s="51"/>
    </row>
    <row r="20" spans="1:9" ht="19.5" customHeight="1" x14ac:dyDescent="0.2">
      <c r="A20" s="55">
        <v>0</v>
      </c>
      <c r="B20" s="54" t="s">
        <v>114</v>
      </c>
      <c r="C20" s="53" t="s">
        <v>113</v>
      </c>
      <c r="D20" s="52">
        <v>18404</v>
      </c>
      <c r="E20" s="52">
        <v>4000</v>
      </c>
      <c r="F20" s="52">
        <v>0</v>
      </c>
      <c r="G20" s="52">
        <v>0</v>
      </c>
      <c r="H20" s="52">
        <v>0</v>
      </c>
      <c r="I20" s="51"/>
    </row>
    <row r="21" spans="1:9" ht="25.5" x14ac:dyDescent="0.2">
      <c r="A21" s="55">
        <v>0</v>
      </c>
      <c r="B21" s="54" t="s">
        <v>112</v>
      </c>
      <c r="C21" s="53" t="s">
        <v>111</v>
      </c>
      <c r="D21" s="52">
        <v>3098345</v>
      </c>
      <c r="E21" s="52">
        <v>3300000</v>
      </c>
      <c r="F21" s="52">
        <v>4200000</v>
      </c>
      <c r="G21" s="52">
        <v>4400000</v>
      </c>
      <c r="H21" s="52">
        <v>4600000</v>
      </c>
      <c r="I21" s="51"/>
    </row>
    <row r="22" spans="1:9" ht="25.5" x14ac:dyDescent="0.2">
      <c r="A22" s="55">
        <v>0</v>
      </c>
      <c r="B22" s="54" t="s">
        <v>110</v>
      </c>
      <c r="C22" s="53" t="s">
        <v>109</v>
      </c>
      <c r="D22" s="52">
        <v>18927064</v>
      </c>
      <c r="E22" s="52">
        <v>18400000</v>
      </c>
      <c r="F22" s="52">
        <v>21000000</v>
      </c>
      <c r="G22" s="52">
        <v>22000000</v>
      </c>
      <c r="H22" s="52">
        <v>23000000</v>
      </c>
      <c r="I22" s="51"/>
    </row>
    <row r="23" spans="1:9" ht="25.5" x14ac:dyDescent="0.2">
      <c r="A23" s="55">
        <v>0</v>
      </c>
      <c r="B23" s="54" t="s">
        <v>108</v>
      </c>
      <c r="C23" s="53" t="s">
        <v>107</v>
      </c>
      <c r="D23" s="52">
        <v>7819402</v>
      </c>
      <c r="E23" s="52">
        <v>7930000</v>
      </c>
      <c r="F23" s="52">
        <v>9350000</v>
      </c>
      <c r="G23" s="52">
        <v>9650000</v>
      </c>
      <c r="H23" s="52">
        <v>9950000</v>
      </c>
      <c r="I23" s="51"/>
    </row>
    <row r="24" spans="1:9" x14ac:dyDescent="0.2">
      <c r="A24" s="55">
        <v>0</v>
      </c>
      <c r="B24" s="54" t="s">
        <v>106</v>
      </c>
      <c r="C24" s="53" t="s">
        <v>105</v>
      </c>
      <c r="D24" s="52">
        <v>47293445</v>
      </c>
      <c r="E24" s="52">
        <v>49185234</v>
      </c>
      <c r="F24" s="52">
        <v>52278000</v>
      </c>
      <c r="G24" s="52">
        <v>54169000</v>
      </c>
      <c r="H24" s="52">
        <v>56230000</v>
      </c>
      <c r="I24" s="51"/>
    </row>
    <row r="25" spans="1:9" x14ac:dyDescent="0.2">
      <c r="A25" s="55">
        <v>0</v>
      </c>
      <c r="B25" s="54" t="s">
        <v>104</v>
      </c>
      <c r="C25" s="53" t="s">
        <v>103</v>
      </c>
      <c r="D25" s="52">
        <v>161188</v>
      </c>
      <c r="E25" s="52">
        <v>176400</v>
      </c>
      <c r="F25" s="52">
        <v>191600</v>
      </c>
      <c r="G25" s="52">
        <v>206500</v>
      </c>
      <c r="H25" s="52">
        <v>221600</v>
      </c>
      <c r="I25" s="51"/>
    </row>
    <row r="26" spans="1:9" x14ac:dyDescent="0.2">
      <c r="A26" s="55">
        <v>0</v>
      </c>
      <c r="B26" s="54" t="s">
        <v>102</v>
      </c>
      <c r="C26" s="53" t="s">
        <v>101</v>
      </c>
      <c r="D26" s="52">
        <v>52091</v>
      </c>
      <c r="E26" s="52">
        <v>53000</v>
      </c>
      <c r="F26" s="52">
        <v>53300</v>
      </c>
      <c r="G26" s="52">
        <v>54500</v>
      </c>
      <c r="H26" s="52">
        <v>55400</v>
      </c>
      <c r="I26" s="51"/>
    </row>
    <row r="27" spans="1:9" x14ac:dyDescent="0.2">
      <c r="A27" s="55">
        <v>0</v>
      </c>
      <c r="B27" s="54" t="s">
        <v>100</v>
      </c>
      <c r="C27" s="53" t="s">
        <v>99</v>
      </c>
      <c r="D27" s="52">
        <v>64201178</v>
      </c>
      <c r="E27" s="52">
        <v>65022300</v>
      </c>
      <c r="F27" s="52">
        <v>72300000</v>
      </c>
      <c r="G27" s="52">
        <v>74650000</v>
      </c>
      <c r="H27" s="52">
        <v>76950000</v>
      </c>
      <c r="I27" s="51"/>
    </row>
    <row r="28" spans="1:9" x14ac:dyDescent="0.2">
      <c r="A28" s="55">
        <v>2</v>
      </c>
      <c r="B28" s="54" t="s">
        <v>81</v>
      </c>
      <c r="C28" s="53" t="s">
        <v>80</v>
      </c>
      <c r="D28" s="52">
        <v>7208560</v>
      </c>
      <c r="E28" s="52">
        <v>6693823</v>
      </c>
      <c r="F28" s="52">
        <v>6335200</v>
      </c>
      <c r="G28" s="52">
        <v>6675700</v>
      </c>
      <c r="H28" s="52">
        <v>6996200</v>
      </c>
      <c r="I28" s="51"/>
    </row>
    <row r="29" spans="1:9" ht="66" customHeight="1" x14ac:dyDescent="0.2">
      <c r="A29" s="55">
        <v>0</v>
      </c>
      <c r="B29" s="54" t="s">
        <v>98</v>
      </c>
      <c r="C29" s="53" t="s">
        <v>97</v>
      </c>
      <c r="D29" s="52">
        <v>1639</v>
      </c>
      <c r="E29" s="52">
        <v>1700</v>
      </c>
      <c r="F29" s="52">
        <v>0</v>
      </c>
      <c r="G29" s="52">
        <v>0</v>
      </c>
      <c r="H29" s="52">
        <v>0</v>
      </c>
      <c r="I29" s="51"/>
    </row>
    <row r="30" spans="1:9" x14ac:dyDescent="0.2">
      <c r="A30" s="55">
        <v>0</v>
      </c>
      <c r="B30" s="54" t="s">
        <v>96</v>
      </c>
      <c r="C30" s="53" t="s">
        <v>86</v>
      </c>
      <c r="D30" s="52">
        <v>807212</v>
      </c>
      <c r="E30" s="52">
        <v>900000</v>
      </c>
      <c r="F30" s="52">
        <v>575000</v>
      </c>
      <c r="G30" s="52">
        <v>623000</v>
      </c>
      <c r="H30" s="52">
        <v>671000</v>
      </c>
      <c r="I30" s="51"/>
    </row>
    <row r="31" spans="1:9" x14ac:dyDescent="0.2">
      <c r="A31" s="55">
        <v>0</v>
      </c>
      <c r="B31" s="54" t="s">
        <v>95</v>
      </c>
      <c r="C31" s="53" t="s">
        <v>94</v>
      </c>
      <c r="D31" s="52">
        <v>2623479</v>
      </c>
      <c r="E31" s="52">
        <v>2843000</v>
      </c>
      <c r="F31" s="52">
        <v>2777300</v>
      </c>
      <c r="G31" s="52">
        <v>2909700</v>
      </c>
      <c r="H31" s="52">
        <v>3022100</v>
      </c>
      <c r="I31" s="51"/>
    </row>
    <row r="32" spans="1:9" ht="30.75" customHeight="1" x14ac:dyDescent="0.2">
      <c r="A32" s="55">
        <v>0</v>
      </c>
      <c r="B32" s="54" t="s">
        <v>93</v>
      </c>
      <c r="C32" s="53" t="s">
        <v>92</v>
      </c>
      <c r="D32" s="52">
        <v>1334906</v>
      </c>
      <c r="E32" s="52">
        <v>1500000</v>
      </c>
      <c r="F32" s="52">
        <v>1400000</v>
      </c>
      <c r="G32" s="52">
        <v>1500000</v>
      </c>
      <c r="H32" s="52">
        <v>1600000</v>
      </c>
      <c r="I32" s="51"/>
    </row>
    <row r="33" spans="1:9" x14ac:dyDescent="0.2">
      <c r="A33" s="55">
        <v>0</v>
      </c>
      <c r="B33" s="54" t="s">
        <v>91</v>
      </c>
      <c r="C33" s="53" t="s">
        <v>90</v>
      </c>
      <c r="D33" s="52">
        <v>162784</v>
      </c>
      <c r="E33" s="52">
        <v>172000</v>
      </c>
      <c r="F33" s="52">
        <v>80000</v>
      </c>
      <c r="G33" s="52">
        <v>90000</v>
      </c>
      <c r="H33" s="52">
        <v>100000</v>
      </c>
      <c r="I33" s="51"/>
    </row>
    <row r="34" spans="1:9" ht="63.75" x14ac:dyDescent="0.2">
      <c r="A34" s="55">
        <v>0</v>
      </c>
      <c r="B34" s="54" t="s">
        <v>89</v>
      </c>
      <c r="C34" s="53" t="s">
        <v>88</v>
      </c>
      <c r="D34" s="52">
        <v>2907</v>
      </c>
      <c r="E34" s="52">
        <v>2800</v>
      </c>
      <c r="F34" s="52">
        <v>2900</v>
      </c>
      <c r="G34" s="52">
        <v>3000</v>
      </c>
      <c r="H34" s="52">
        <v>3100</v>
      </c>
      <c r="I34" s="51"/>
    </row>
    <row r="35" spans="1:9" x14ac:dyDescent="0.2">
      <c r="A35" s="55">
        <v>0</v>
      </c>
      <c r="B35" s="54" t="s">
        <v>87</v>
      </c>
      <c r="C35" s="53" t="s">
        <v>86</v>
      </c>
      <c r="D35" s="52">
        <v>2275633</v>
      </c>
      <c r="E35" s="52">
        <v>1274323</v>
      </c>
      <c r="F35" s="52">
        <v>1500000</v>
      </c>
      <c r="G35" s="52">
        <v>1550000</v>
      </c>
      <c r="H35" s="52">
        <v>1600000</v>
      </c>
      <c r="I35" s="51"/>
    </row>
    <row r="36" spans="1:9" x14ac:dyDescent="0.2">
      <c r="A36" s="55">
        <v>1</v>
      </c>
      <c r="B36" s="54" t="s">
        <v>14</v>
      </c>
      <c r="C36" s="53" t="s">
        <v>52</v>
      </c>
      <c r="D36" s="52">
        <v>34537392</v>
      </c>
      <c r="E36" s="52">
        <v>26264223</v>
      </c>
      <c r="F36" s="52">
        <v>34798400</v>
      </c>
      <c r="G36" s="52">
        <v>25030300</v>
      </c>
      <c r="H36" s="52">
        <v>27052600</v>
      </c>
      <c r="I36" s="51"/>
    </row>
    <row r="37" spans="1:9" x14ac:dyDescent="0.2">
      <c r="A37" s="55">
        <v>2</v>
      </c>
      <c r="B37" s="54" t="s">
        <v>85</v>
      </c>
      <c r="C37" s="53" t="s">
        <v>84</v>
      </c>
      <c r="D37" s="52">
        <v>377319</v>
      </c>
      <c r="E37" s="52">
        <v>385800</v>
      </c>
      <c r="F37" s="52">
        <v>414000</v>
      </c>
      <c r="G37" s="52">
        <v>427000</v>
      </c>
      <c r="H37" s="52">
        <v>440000</v>
      </c>
      <c r="I37" s="51"/>
    </row>
    <row r="38" spans="1:9" x14ac:dyDescent="0.2">
      <c r="A38" s="55">
        <v>0</v>
      </c>
      <c r="B38" s="54" t="s">
        <v>83</v>
      </c>
      <c r="C38" s="53" t="s">
        <v>82</v>
      </c>
      <c r="D38" s="52">
        <v>377319</v>
      </c>
      <c r="E38" s="52">
        <v>385800</v>
      </c>
      <c r="F38" s="52">
        <v>414000</v>
      </c>
      <c r="G38" s="52">
        <v>427000</v>
      </c>
      <c r="H38" s="52">
        <v>440000</v>
      </c>
      <c r="I38" s="51"/>
    </row>
    <row r="39" spans="1:9" x14ac:dyDescent="0.2">
      <c r="A39" s="55">
        <v>2</v>
      </c>
      <c r="B39" s="54" t="s">
        <v>81</v>
      </c>
      <c r="C39" s="53" t="s">
        <v>80</v>
      </c>
      <c r="D39" s="52">
        <v>13992216</v>
      </c>
      <c r="E39" s="52">
        <v>11252750</v>
      </c>
      <c r="F39" s="52">
        <v>25084400</v>
      </c>
      <c r="G39" s="52">
        <v>16203300</v>
      </c>
      <c r="H39" s="52">
        <v>17112600</v>
      </c>
      <c r="I39" s="51"/>
    </row>
    <row r="40" spans="1:9" ht="30" customHeight="1" x14ac:dyDescent="0.2">
      <c r="A40" s="55">
        <v>0</v>
      </c>
      <c r="B40" s="54" t="s">
        <v>79</v>
      </c>
      <c r="C40" s="53" t="s">
        <v>78</v>
      </c>
      <c r="D40" s="52">
        <v>85139</v>
      </c>
      <c r="E40" s="52">
        <v>0</v>
      </c>
      <c r="F40" s="52">
        <v>0</v>
      </c>
      <c r="G40" s="52">
        <v>0</v>
      </c>
      <c r="H40" s="52">
        <v>0</v>
      </c>
      <c r="I40" s="51"/>
    </row>
    <row r="41" spans="1:9" ht="25.5" x14ac:dyDescent="0.2">
      <c r="A41" s="55">
        <v>0</v>
      </c>
      <c r="B41" s="54" t="s">
        <v>77</v>
      </c>
      <c r="C41" s="53" t="s">
        <v>76</v>
      </c>
      <c r="D41" s="52">
        <v>274604</v>
      </c>
      <c r="E41" s="52">
        <v>0</v>
      </c>
      <c r="F41" s="52">
        <v>0</v>
      </c>
      <c r="G41" s="52">
        <v>0</v>
      </c>
      <c r="H41" s="52">
        <v>0</v>
      </c>
      <c r="I41" s="51"/>
    </row>
    <row r="42" spans="1:9" ht="25.5" x14ac:dyDescent="0.2">
      <c r="A42" s="55">
        <v>0</v>
      </c>
      <c r="B42" s="54" t="s">
        <v>75</v>
      </c>
      <c r="C42" s="53" t="s">
        <v>74</v>
      </c>
      <c r="D42" s="52">
        <v>6150309</v>
      </c>
      <c r="E42" s="52">
        <v>11252750</v>
      </c>
      <c r="F42" s="52">
        <v>15128400</v>
      </c>
      <c r="G42" s="52">
        <v>16203300</v>
      </c>
      <c r="H42" s="52">
        <v>17112600</v>
      </c>
      <c r="I42" s="51"/>
    </row>
    <row r="43" spans="1:9" x14ac:dyDescent="0.2">
      <c r="A43" s="55">
        <v>0</v>
      </c>
      <c r="B43" s="54" t="s">
        <v>73</v>
      </c>
      <c r="C43" s="53" t="s">
        <v>72</v>
      </c>
      <c r="D43" s="52">
        <v>7482164</v>
      </c>
      <c r="E43" s="52">
        <v>0</v>
      </c>
      <c r="F43" s="52">
        <v>9956000</v>
      </c>
      <c r="G43" s="52">
        <v>0</v>
      </c>
      <c r="H43" s="52">
        <v>0</v>
      </c>
      <c r="I43" s="51"/>
    </row>
    <row r="44" spans="1:9" x14ac:dyDescent="0.2">
      <c r="A44" s="55">
        <v>2</v>
      </c>
      <c r="B44" s="54" t="s">
        <v>71</v>
      </c>
      <c r="C44" s="53" t="s">
        <v>70</v>
      </c>
      <c r="D44" s="52">
        <v>20100207</v>
      </c>
      <c r="E44" s="52">
        <v>14625673</v>
      </c>
      <c r="F44" s="52">
        <v>9300000</v>
      </c>
      <c r="G44" s="52">
        <v>8400000</v>
      </c>
      <c r="H44" s="52">
        <v>9500000</v>
      </c>
      <c r="I44" s="51"/>
    </row>
    <row r="45" spans="1:9" ht="38.25" x14ac:dyDescent="0.2">
      <c r="A45" s="55">
        <v>0</v>
      </c>
      <c r="B45" s="54" t="s">
        <v>69</v>
      </c>
      <c r="C45" s="53" t="s">
        <v>68</v>
      </c>
      <c r="D45" s="52">
        <v>1351248</v>
      </c>
      <c r="E45" s="52">
        <v>0</v>
      </c>
      <c r="F45" s="52">
        <v>1000000</v>
      </c>
      <c r="G45" s="52">
        <v>1000000</v>
      </c>
      <c r="H45" s="52">
        <v>1000000</v>
      </c>
      <c r="I45" s="51"/>
    </row>
    <row r="46" spans="1:9" x14ac:dyDescent="0.2">
      <c r="A46" s="55">
        <v>0</v>
      </c>
      <c r="B46" s="54" t="s">
        <v>67</v>
      </c>
      <c r="C46" s="53" t="s">
        <v>66</v>
      </c>
      <c r="D46" s="52">
        <v>18748959</v>
      </c>
      <c r="E46" s="52">
        <v>14625673</v>
      </c>
      <c r="F46" s="52">
        <v>8300000</v>
      </c>
      <c r="G46" s="52">
        <v>7400000</v>
      </c>
      <c r="H46" s="52">
        <v>8500000</v>
      </c>
      <c r="I46" s="51"/>
    </row>
    <row r="47" spans="1:9" x14ac:dyDescent="0.2">
      <c r="A47" s="55">
        <v>2</v>
      </c>
      <c r="B47" s="54" t="s">
        <v>65</v>
      </c>
      <c r="C47" s="53" t="s">
        <v>64</v>
      </c>
      <c r="D47" s="52">
        <v>67650</v>
      </c>
      <c r="E47" s="52">
        <v>0</v>
      </c>
      <c r="F47" s="52">
        <v>0</v>
      </c>
      <c r="G47" s="52">
        <v>0</v>
      </c>
      <c r="H47" s="52">
        <v>0</v>
      </c>
      <c r="I47" s="51"/>
    </row>
    <row r="48" spans="1:9" ht="38.25" x14ac:dyDescent="0.2">
      <c r="A48" s="55">
        <v>0</v>
      </c>
      <c r="B48" s="54" t="s">
        <v>63</v>
      </c>
      <c r="C48" s="53" t="s">
        <v>62</v>
      </c>
      <c r="D48" s="52">
        <v>67650</v>
      </c>
      <c r="E48" s="52">
        <v>0</v>
      </c>
      <c r="F48" s="52">
        <v>0</v>
      </c>
      <c r="G48" s="52">
        <v>0</v>
      </c>
      <c r="H48" s="52">
        <v>0</v>
      </c>
      <c r="I48" s="51"/>
    </row>
    <row r="49" spans="1:9" x14ac:dyDescent="0.2">
      <c r="A49" s="55">
        <v>1</v>
      </c>
      <c r="B49" s="54" t="s">
        <v>14</v>
      </c>
      <c r="C49" s="53" t="s">
        <v>40</v>
      </c>
      <c r="D49" s="52">
        <v>401064222</v>
      </c>
      <c r="E49" s="52">
        <v>400859480</v>
      </c>
      <c r="F49" s="52">
        <v>473276400</v>
      </c>
      <c r="G49" s="52">
        <v>500998300</v>
      </c>
      <c r="H49" s="52">
        <v>529330600</v>
      </c>
      <c r="I49" s="51"/>
    </row>
    <row r="50" spans="1:9" x14ac:dyDescent="0.2">
      <c r="A50" s="55">
        <v>1</v>
      </c>
      <c r="B50" s="54" t="s">
        <v>14</v>
      </c>
      <c r="C50" s="53" t="s">
        <v>15</v>
      </c>
      <c r="D50" s="52">
        <v>366526830</v>
      </c>
      <c r="E50" s="52">
        <v>374595257</v>
      </c>
      <c r="F50" s="52">
        <v>438478000</v>
      </c>
      <c r="G50" s="52">
        <v>475968000</v>
      </c>
      <c r="H50" s="52">
        <v>502278000</v>
      </c>
      <c r="I50" s="51"/>
    </row>
    <row r="51" spans="1:9" x14ac:dyDescent="0.2">
      <c r="A51" s="55">
        <v>1</v>
      </c>
      <c r="B51" s="54" t="s">
        <v>14</v>
      </c>
      <c r="C51" s="53" t="s">
        <v>16</v>
      </c>
      <c r="D51" s="52">
        <v>34537392</v>
      </c>
      <c r="E51" s="52">
        <v>26264223</v>
      </c>
      <c r="F51" s="52">
        <v>34798400</v>
      </c>
      <c r="G51" s="52">
        <v>25030300</v>
      </c>
      <c r="H51" s="52">
        <v>27052600</v>
      </c>
      <c r="I51" s="51"/>
    </row>
    <row r="52" spans="1:9" x14ac:dyDescent="0.2">
      <c r="A52" s="33">
        <v>1</v>
      </c>
      <c r="B52" s="141" t="s">
        <v>61</v>
      </c>
      <c r="C52" s="141"/>
      <c r="D52" s="141"/>
      <c r="E52" s="141"/>
      <c r="F52" s="141"/>
      <c r="G52" s="141"/>
      <c r="H52" s="142"/>
      <c r="I52" s="51"/>
    </row>
    <row r="53" spans="1:9" x14ac:dyDescent="0.2">
      <c r="A53" s="55">
        <v>1</v>
      </c>
      <c r="B53" s="54" t="s">
        <v>14</v>
      </c>
      <c r="C53" s="53" t="s">
        <v>55</v>
      </c>
      <c r="D53" s="52">
        <v>143919291</v>
      </c>
      <c r="E53" s="52">
        <v>96222400</v>
      </c>
      <c r="F53" s="52">
        <v>140367500</v>
      </c>
      <c r="G53" s="52">
        <v>148687400</v>
      </c>
      <c r="H53" s="52">
        <v>175247600</v>
      </c>
      <c r="I53" s="51"/>
    </row>
    <row r="54" spans="1:9" x14ac:dyDescent="0.2">
      <c r="A54" s="55">
        <v>0</v>
      </c>
      <c r="B54" s="54" t="s">
        <v>60</v>
      </c>
      <c r="C54" s="53" t="s">
        <v>59</v>
      </c>
      <c r="D54" s="52">
        <v>0</v>
      </c>
      <c r="E54" s="52">
        <v>0</v>
      </c>
      <c r="F54" s="52">
        <v>2561600</v>
      </c>
      <c r="G54" s="52">
        <v>0</v>
      </c>
      <c r="H54" s="52">
        <v>15678700</v>
      </c>
      <c r="I54" s="51"/>
    </row>
    <row r="55" spans="1:9" x14ac:dyDescent="0.2">
      <c r="A55" s="55">
        <v>0</v>
      </c>
      <c r="B55" s="54" t="s">
        <v>58</v>
      </c>
      <c r="C55" s="53" t="s">
        <v>57</v>
      </c>
      <c r="D55" s="52">
        <v>143919291</v>
      </c>
      <c r="E55" s="52">
        <v>96222400</v>
      </c>
      <c r="F55" s="52">
        <v>137805900</v>
      </c>
      <c r="G55" s="52">
        <v>148687400</v>
      </c>
      <c r="H55" s="52">
        <v>159568900</v>
      </c>
      <c r="I55" s="51"/>
    </row>
    <row r="56" spans="1:9" x14ac:dyDescent="0.2">
      <c r="A56" s="55">
        <v>1</v>
      </c>
      <c r="B56" s="54" t="s">
        <v>14</v>
      </c>
      <c r="C56" s="53" t="s">
        <v>52</v>
      </c>
      <c r="D56" s="52">
        <v>5042300</v>
      </c>
      <c r="E56" s="52">
        <v>5511500</v>
      </c>
      <c r="F56" s="52">
        <v>0</v>
      </c>
      <c r="G56" s="52">
        <v>0</v>
      </c>
      <c r="H56" s="52">
        <v>0</v>
      </c>
      <c r="I56" s="51"/>
    </row>
    <row r="57" spans="1:9" x14ac:dyDescent="0.2">
      <c r="A57" s="55">
        <v>0</v>
      </c>
      <c r="B57" s="54" t="s">
        <v>58</v>
      </c>
      <c r="C57" s="53" t="s">
        <v>57</v>
      </c>
      <c r="D57" s="52">
        <v>5042300</v>
      </c>
      <c r="E57" s="52">
        <v>5511500</v>
      </c>
      <c r="F57" s="52">
        <v>0</v>
      </c>
      <c r="G57" s="52">
        <v>0</v>
      </c>
      <c r="H57" s="52">
        <v>0</v>
      </c>
      <c r="I57" s="51"/>
    </row>
    <row r="58" spans="1:9" x14ac:dyDescent="0.2">
      <c r="A58" s="55">
        <v>1</v>
      </c>
      <c r="B58" s="54" t="s">
        <v>14</v>
      </c>
      <c r="C58" s="53" t="s">
        <v>46</v>
      </c>
      <c r="D58" s="52">
        <v>148961591</v>
      </c>
      <c r="E58" s="52">
        <v>101733900</v>
      </c>
      <c r="F58" s="52">
        <v>140367500</v>
      </c>
      <c r="G58" s="52">
        <v>148687400</v>
      </c>
      <c r="H58" s="52">
        <v>175247600</v>
      </c>
      <c r="I58" s="51"/>
    </row>
    <row r="59" spans="1:9" x14ac:dyDescent="0.2">
      <c r="A59" s="55">
        <v>1</v>
      </c>
      <c r="B59" s="54" t="s">
        <v>14</v>
      </c>
      <c r="C59" s="53" t="s">
        <v>15</v>
      </c>
      <c r="D59" s="52">
        <v>143919291</v>
      </c>
      <c r="E59" s="52">
        <v>96222400</v>
      </c>
      <c r="F59" s="52">
        <v>140367500</v>
      </c>
      <c r="G59" s="52">
        <v>148687400</v>
      </c>
      <c r="H59" s="52">
        <v>175247600</v>
      </c>
      <c r="I59" s="51"/>
    </row>
    <row r="60" spans="1:9" x14ac:dyDescent="0.2">
      <c r="A60" s="55">
        <v>1</v>
      </c>
      <c r="B60" s="54" t="s">
        <v>14</v>
      </c>
      <c r="C60" s="53" t="s">
        <v>16</v>
      </c>
      <c r="D60" s="52">
        <v>5042300</v>
      </c>
      <c r="E60" s="52">
        <v>5511500</v>
      </c>
      <c r="F60" s="52">
        <v>0</v>
      </c>
      <c r="G60" s="52">
        <v>0</v>
      </c>
      <c r="H60" s="52">
        <v>0</v>
      </c>
      <c r="I60" s="51"/>
    </row>
    <row r="61" spans="1:9" x14ac:dyDescent="0.2">
      <c r="A61" s="33">
        <v>1</v>
      </c>
      <c r="B61" s="141" t="s">
        <v>56</v>
      </c>
      <c r="C61" s="141"/>
      <c r="D61" s="141"/>
      <c r="E61" s="141"/>
      <c r="F61" s="141"/>
      <c r="G61" s="141"/>
      <c r="H61" s="142"/>
      <c r="I61" s="51"/>
    </row>
    <row r="62" spans="1:9" x14ac:dyDescent="0.2">
      <c r="A62" s="55">
        <v>1</v>
      </c>
      <c r="B62" s="54" t="s">
        <v>14</v>
      </c>
      <c r="C62" s="53" t="s">
        <v>55</v>
      </c>
      <c r="D62" s="52">
        <v>6166857</v>
      </c>
      <c r="E62" s="52">
        <v>2383731</v>
      </c>
      <c r="F62" s="52">
        <v>845800</v>
      </c>
      <c r="G62" s="52">
        <v>907970</v>
      </c>
      <c r="H62" s="52">
        <v>969750</v>
      </c>
      <c r="I62" s="51"/>
    </row>
    <row r="63" spans="1:9" x14ac:dyDescent="0.2">
      <c r="A63" s="55">
        <v>0</v>
      </c>
      <c r="B63" s="54" t="s">
        <v>54</v>
      </c>
      <c r="C63" s="53" t="s">
        <v>53</v>
      </c>
      <c r="D63" s="52">
        <v>912785</v>
      </c>
      <c r="E63" s="52">
        <v>228071</v>
      </c>
      <c r="F63" s="52">
        <v>0</v>
      </c>
      <c r="G63" s="52">
        <v>0</v>
      </c>
      <c r="H63" s="52">
        <v>0</v>
      </c>
      <c r="I63" s="51"/>
    </row>
    <row r="64" spans="1:9" ht="20.25" customHeight="1" x14ac:dyDescent="0.2">
      <c r="A64" s="55">
        <v>0</v>
      </c>
      <c r="B64" s="54" t="s">
        <v>51</v>
      </c>
      <c r="C64" s="53" t="s">
        <v>50</v>
      </c>
      <c r="D64" s="52">
        <v>5254072</v>
      </c>
      <c r="E64" s="52">
        <v>2155660</v>
      </c>
      <c r="F64" s="52">
        <v>845800</v>
      </c>
      <c r="G64" s="52">
        <v>907970</v>
      </c>
      <c r="H64" s="52">
        <v>969750</v>
      </c>
      <c r="I64" s="51"/>
    </row>
    <row r="65" spans="1:9" x14ac:dyDescent="0.2">
      <c r="A65" s="55">
        <v>1</v>
      </c>
      <c r="B65" s="54" t="s">
        <v>14</v>
      </c>
      <c r="C65" s="53" t="s">
        <v>52</v>
      </c>
      <c r="D65" s="52">
        <v>3418516</v>
      </c>
      <c r="E65" s="52">
        <v>0</v>
      </c>
      <c r="F65" s="52">
        <v>0</v>
      </c>
      <c r="G65" s="52">
        <v>0</v>
      </c>
      <c r="H65" s="52">
        <v>0</v>
      </c>
      <c r="I65" s="51"/>
    </row>
    <row r="66" spans="1:9" ht="17.25" customHeight="1" x14ac:dyDescent="0.2">
      <c r="A66" s="55">
        <v>0</v>
      </c>
      <c r="B66" s="54" t="s">
        <v>51</v>
      </c>
      <c r="C66" s="53" t="s">
        <v>50</v>
      </c>
      <c r="D66" s="52">
        <v>3418516</v>
      </c>
      <c r="E66" s="52">
        <v>0</v>
      </c>
      <c r="F66" s="52">
        <v>0</v>
      </c>
      <c r="G66" s="52">
        <v>0</v>
      </c>
      <c r="H66" s="52">
        <v>0</v>
      </c>
      <c r="I66" s="51"/>
    </row>
    <row r="67" spans="1:9" x14ac:dyDescent="0.2">
      <c r="A67" s="55">
        <v>1</v>
      </c>
      <c r="B67" s="54" t="s">
        <v>14</v>
      </c>
      <c r="C67" s="53" t="s">
        <v>49</v>
      </c>
      <c r="D67" s="52">
        <v>9585373</v>
      </c>
      <c r="E67" s="52">
        <v>2383731</v>
      </c>
      <c r="F67" s="52">
        <v>845800</v>
      </c>
      <c r="G67" s="52">
        <v>907970</v>
      </c>
      <c r="H67" s="52">
        <v>969750</v>
      </c>
      <c r="I67" s="51"/>
    </row>
    <row r="68" spans="1:9" x14ac:dyDescent="0.2">
      <c r="A68" s="55">
        <v>1</v>
      </c>
      <c r="B68" s="54" t="s">
        <v>14</v>
      </c>
      <c r="C68" s="53" t="s">
        <v>15</v>
      </c>
      <c r="D68" s="52">
        <v>6166857</v>
      </c>
      <c r="E68" s="52">
        <v>2383731</v>
      </c>
      <c r="F68" s="52">
        <v>845800</v>
      </c>
      <c r="G68" s="52">
        <v>907970</v>
      </c>
      <c r="H68" s="52">
        <v>969750</v>
      </c>
      <c r="I68" s="51"/>
    </row>
    <row r="69" spans="1:9" x14ac:dyDescent="0.2">
      <c r="A69" s="55">
        <v>1</v>
      </c>
      <c r="B69" s="54" t="s">
        <v>14</v>
      </c>
      <c r="C69" s="53" t="s">
        <v>16</v>
      </c>
      <c r="D69" s="52">
        <v>3418516</v>
      </c>
      <c r="E69" s="52">
        <v>0</v>
      </c>
      <c r="F69" s="52">
        <v>0</v>
      </c>
      <c r="G69" s="52">
        <v>0</v>
      </c>
      <c r="H69" s="52">
        <v>0</v>
      </c>
      <c r="I69" s="51"/>
    </row>
    <row r="70" spans="1:9" x14ac:dyDescent="0.2">
      <c r="A70" s="55">
        <v>3</v>
      </c>
      <c r="B70" s="54" t="s">
        <v>14</v>
      </c>
      <c r="C70" s="53" t="s">
        <v>48</v>
      </c>
      <c r="D70" s="52">
        <v>559611186</v>
      </c>
      <c r="E70" s="52">
        <v>504977111</v>
      </c>
      <c r="F70" s="52">
        <v>614489700</v>
      </c>
      <c r="G70" s="52">
        <v>650593670</v>
      </c>
      <c r="H70" s="52">
        <v>705547950</v>
      </c>
      <c r="I70" s="51"/>
    </row>
    <row r="71" spans="1:9" x14ac:dyDescent="0.2">
      <c r="A71" s="55">
        <v>3</v>
      </c>
      <c r="B71" s="54" t="s">
        <v>14</v>
      </c>
      <c r="C71" s="53" t="s">
        <v>15</v>
      </c>
      <c r="D71" s="52">
        <v>516612978</v>
      </c>
      <c r="E71" s="52">
        <v>473201388</v>
      </c>
      <c r="F71" s="52">
        <v>579691300</v>
      </c>
      <c r="G71" s="52">
        <v>625563370</v>
      </c>
      <c r="H71" s="52">
        <v>678495350</v>
      </c>
      <c r="I71" s="51"/>
    </row>
    <row r="72" spans="1:9" x14ac:dyDescent="0.2">
      <c r="A72" s="55">
        <v>3</v>
      </c>
      <c r="B72" s="54" t="s">
        <v>14</v>
      </c>
      <c r="C72" s="53" t="s">
        <v>16</v>
      </c>
      <c r="D72" s="52">
        <v>42998208</v>
      </c>
      <c r="E72" s="52">
        <v>31775723</v>
      </c>
      <c r="F72" s="52">
        <v>34798400</v>
      </c>
      <c r="G72" s="52">
        <v>25030300</v>
      </c>
      <c r="H72" s="52">
        <v>27052600</v>
      </c>
      <c r="I72" s="51"/>
    </row>
    <row r="73" spans="1:9" ht="15.75" customHeight="1" x14ac:dyDescent="0.2"/>
    <row r="74" spans="1:9" ht="12.75" customHeight="1" x14ac:dyDescent="0.2">
      <c r="B74" s="39"/>
      <c r="C74" s="25"/>
      <c r="D74" s="24"/>
      <c r="E74" s="24"/>
      <c r="F74" s="24"/>
      <c r="G74" s="24"/>
      <c r="H74" s="24"/>
    </row>
    <row r="75" spans="1:9" ht="14.25" customHeight="1" x14ac:dyDescent="0.2">
      <c r="B75" s="39"/>
      <c r="C75" s="25"/>
      <c r="D75" s="23"/>
      <c r="E75" s="23"/>
      <c r="F75" s="23"/>
      <c r="G75" s="23"/>
      <c r="H75" s="23"/>
    </row>
    <row r="76" spans="1:9" x14ac:dyDescent="0.2">
      <c r="B76" s="138" t="s">
        <v>28</v>
      </c>
      <c r="C76" s="138"/>
      <c r="D76" s="42"/>
      <c r="F76" s="139" t="s">
        <v>11</v>
      </c>
      <c r="G76" s="139"/>
    </row>
    <row r="77" spans="1:9" x14ac:dyDescent="0.2">
      <c r="B77" s="138"/>
      <c r="C77" s="138"/>
      <c r="D77" s="45" t="s">
        <v>8</v>
      </c>
      <c r="F77" s="140" t="s">
        <v>9</v>
      </c>
      <c r="G77" s="140"/>
    </row>
  </sheetData>
  <mergeCells count="12">
    <mergeCell ref="F1:H1"/>
    <mergeCell ref="F2:H2"/>
    <mergeCell ref="F3:H3"/>
    <mergeCell ref="B5:H5"/>
    <mergeCell ref="B76:C77"/>
    <mergeCell ref="F76:G76"/>
    <mergeCell ref="F77:G77"/>
    <mergeCell ref="B10:B11"/>
    <mergeCell ref="C10:C11"/>
    <mergeCell ref="B13:H13"/>
    <mergeCell ref="B52:H52"/>
    <mergeCell ref="B61:H61"/>
  </mergeCells>
  <conditionalFormatting sqref="B13:B72">
    <cfRule type="expression" dxfId="169" priority="26" stopIfTrue="1">
      <formula>A13=1</formula>
    </cfRule>
    <cfRule type="expression" dxfId="168" priority="27" stopIfTrue="1">
      <formula>A13=2</formula>
    </cfRule>
    <cfRule type="expression" dxfId="167" priority="28" stopIfTrue="1">
      <formula>A13=3</formula>
    </cfRule>
  </conditionalFormatting>
  <conditionalFormatting sqref="C14:C51 C53:C60 C62:C72">
    <cfRule type="expression" dxfId="166" priority="29" stopIfTrue="1">
      <formula>A14=1</formula>
    </cfRule>
    <cfRule type="expression" dxfId="165" priority="30" stopIfTrue="1">
      <formula>A14=2</formula>
    </cfRule>
    <cfRule type="expression" dxfId="164" priority="31" stopIfTrue="1">
      <formula>A14=3</formula>
    </cfRule>
  </conditionalFormatting>
  <conditionalFormatting sqref="D14:D51 D53:D60 D62:D72">
    <cfRule type="expression" dxfId="163" priority="32" stopIfTrue="1">
      <formula>A14=1</formula>
    </cfRule>
    <cfRule type="expression" dxfId="162" priority="33" stopIfTrue="1">
      <formula>A14=2</formula>
    </cfRule>
    <cfRule type="expression" dxfId="161" priority="34" stopIfTrue="1">
      <formula>A14=3</formula>
    </cfRule>
  </conditionalFormatting>
  <conditionalFormatting sqref="E14:E51 E53:E60 E62:E72">
    <cfRule type="expression" dxfId="160" priority="35" stopIfTrue="1">
      <formula>A14=1</formula>
    </cfRule>
    <cfRule type="expression" dxfId="159" priority="36" stopIfTrue="1">
      <formula>A14=2</formula>
    </cfRule>
    <cfRule type="expression" dxfId="158" priority="37" stopIfTrue="1">
      <formula>A14=3</formula>
    </cfRule>
  </conditionalFormatting>
  <conditionalFormatting sqref="F14:F51 F53:F60 F62:F72">
    <cfRule type="expression" dxfId="157" priority="38" stopIfTrue="1">
      <formula>A14=1</formula>
    </cfRule>
    <cfRule type="expression" dxfId="156" priority="39" stopIfTrue="1">
      <formula>A14=2</formula>
    </cfRule>
    <cfRule type="expression" dxfId="155" priority="40" stopIfTrue="1">
      <formula>A14=3</formula>
    </cfRule>
  </conditionalFormatting>
  <conditionalFormatting sqref="G14:G51 G53:G60 G62:G72">
    <cfRule type="expression" dxfId="154" priority="41" stopIfTrue="1">
      <formula>A14=1</formula>
    </cfRule>
    <cfRule type="expression" dxfId="153" priority="42" stopIfTrue="1">
      <formula>A14=2</formula>
    </cfRule>
    <cfRule type="expression" dxfId="152" priority="43" stopIfTrue="1">
      <formula>A14=3</formula>
    </cfRule>
  </conditionalFormatting>
  <conditionalFormatting sqref="H14:H51 H53:H60 H62:H72">
    <cfRule type="expression" dxfId="151" priority="44" stopIfTrue="1">
      <formula>A14=1</formula>
    </cfRule>
    <cfRule type="expression" dxfId="150" priority="45" stopIfTrue="1">
      <formula>A14=2</formula>
    </cfRule>
    <cfRule type="expression" dxfId="149" priority="46" stopIfTrue="1">
      <formula>A14=3</formula>
    </cfRule>
  </conditionalFormatting>
  <conditionalFormatting sqref="B74:B75 B78:B79">
    <cfRule type="expression" dxfId="148" priority="5" stopIfTrue="1">
      <formula>A74=1</formula>
    </cfRule>
    <cfRule type="expression" dxfId="147" priority="6" stopIfTrue="1">
      <formula>A74=2</formula>
    </cfRule>
    <cfRule type="expression" dxfId="146" priority="7" stopIfTrue="1">
      <formula>A74=3</formula>
    </cfRule>
  </conditionalFormatting>
  <conditionalFormatting sqref="C74:C75 C78:C79">
    <cfRule type="expression" dxfId="145" priority="8" stopIfTrue="1">
      <formula>A74=1</formula>
    </cfRule>
    <cfRule type="expression" dxfId="144" priority="9" stopIfTrue="1">
      <formula>A74=2</formula>
    </cfRule>
    <cfRule type="expression" dxfId="143" priority="10" stopIfTrue="1">
      <formula>A74=3</formula>
    </cfRule>
  </conditionalFormatting>
  <conditionalFormatting sqref="D74:D79">
    <cfRule type="expression" dxfId="142" priority="11" stopIfTrue="1">
      <formula>A74=1</formula>
    </cfRule>
    <cfRule type="expression" dxfId="141" priority="12" stopIfTrue="1">
      <formula>A74=2</formula>
    </cfRule>
    <cfRule type="expression" dxfId="140" priority="13" stopIfTrue="1">
      <formula>A74=3</formula>
    </cfRule>
  </conditionalFormatting>
  <conditionalFormatting sqref="E74:E79">
    <cfRule type="expression" dxfId="139" priority="14" stopIfTrue="1">
      <formula>A74=1</formula>
    </cfRule>
    <cfRule type="expression" dxfId="138" priority="15" stopIfTrue="1">
      <formula>A74=2</formula>
    </cfRule>
    <cfRule type="expression" dxfId="137" priority="16" stopIfTrue="1">
      <formula>A74=3</formula>
    </cfRule>
  </conditionalFormatting>
  <conditionalFormatting sqref="F74:F79">
    <cfRule type="expression" dxfId="136" priority="17" stopIfTrue="1">
      <formula>A74=1</formula>
    </cfRule>
    <cfRule type="expression" dxfId="135" priority="18" stopIfTrue="1">
      <formula>A74=2</formula>
    </cfRule>
    <cfRule type="expression" dxfId="134" priority="19" stopIfTrue="1">
      <formula>A74=3</formula>
    </cfRule>
  </conditionalFormatting>
  <conditionalFormatting sqref="G74:G79">
    <cfRule type="expression" dxfId="133" priority="20" stopIfTrue="1">
      <formula>A74=1</formula>
    </cfRule>
    <cfRule type="expression" dxfId="132" priority="21" stopIfTrue="1">
      <formula>A74=2</formula>
    </cfRule>
    <cfRule type="expression" dxfId="131" priority="22" stopIfTrue="1">
      <formula>A74=3</formula>
    </cfRule>
  </conditionalFormatting>
  <conditionalFormatting sqref="H74:H79">
    <cfRule type="expression" dxfId="130" priority="23" stopIfTrue="1">
      <formula>A74=1</formula>
    </cfRule>
    <cfRule type="expression" dxfId="129" priority="24" stopIfTrue="1">
      <formula>A74=2</formula>
    </cfRule>
    <cfRule type="expression" dxfId="128" priority="25" stopIfTrue="1">
      <formula>A74=3</formula>
    </cfRule>
  </conditionalFormatting>
  <conditionalFormatting sqref="B76:B77">
    <cfRule type="expression" dxfId="127" priority="1" stopIfTrue="1">
      <formula>XFD76=1</formula>
    </cfRule>
    <cfRule type="expression" dxfId="126" priority="2" stopIfTrue="1">
      <formula>XFD76=2</formula>
    </cfRule>
  </conditionalFormatting>
  <conditionalFormatting sqref="C76:C77">
    <cfRule type="expression" dxfId="125" priority="3" stopIfTrue="1">
      <formula>XFD76=1</formula>
    </cfRule>
    <cfRule type="expression" dxfId="124" priority="4" stopIfTrue="1">
      <formula>XFD76=2</formula>
    </cfRule>
  </conditionalFormatting>
  <pageMargins left="0.39370078740157483" right="0.39370078740157483" top="0.31496062992125984" bottom="0.43307086614173229" header="0.39370078740157483" footer="0.27559055118110237"/>
  <pageSetup paperSize="9" scale="80" fitToHeight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B1" workbookViewId="0">
      <selection activeCell="D7" sqref="D7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143" t="s">
        <v>140</v>
      </c>
      <c r="G1" s="143"/>
      <c r="H1" s="143"/>
    </row>
    <row r="2" spans="1:9" ht="39.75" customHeight="1" x14ac:dyDescent="0.2">
      <c r="F2" s="134" t="s">
        <v>27</v>
      </c>
      <c r="G2" s="133"/>
      <c r="H2" s="133"/>
    </row>
    <row r="3" spans="1:9" ht="8.25" customHeight="1" x14ac:dyDescent="0.2">
      <c r="F3" s="143"/>
      <c r="G3" s="143"/>
      <c r="H3" s="143"/>
    </row>
    <row r="4" spans="1:9" x14ac:dyDescent="0.2">
      <c r="F4" s="143"/>
      <c r="G4" s="143"/>
      <c r="H4" s="143"/>
    </row>
    <row r="5" spans="1:9" ht="15.75" x14ac:dyDescent="0.2">
      <c r="B5" s="144" t="s">
        <v>253</v>
      </c>
      <c r="C5" s="144"/>
      <c r="D5" s="144"/>
      <c r="E5" s="144"/>
      <c r="F5" s="144"/>
      <c r="G5" s="144"/>
      <c r="H5" s="144"/>
    </row>
    <row r="6" spans="1:9" ht="15.75" x14ac:dyDescent="0.2">
      <c r="B6" s="63"/>
      <c r="C6" s="63"/>
      <c r="D6" s="63" t="s">
        <v>251</v>
      </c>
      <c r="E6" s="63"/>
      <c r="F6" s="63"/>
      <c r="G6" s="63"/>
      <c r="H6" s="63"/>
    </row>
    <row r="7" spans="1:9" x14ac:dyDescent="0.2">
      <c r="B7" s="15" t="s">
        <v>10</v>
      </c>
    </row>
    <row r="8" spans="1:9" x14ac:dyDescent="0.2">
      <c r="B8" s="16" t="s">
        <v>1</v>
      </c>
    </row>
    <row r="9" spans="1:9" x14ac:dyDescent="0.2">
      <c r="H9" s="3" t="s">
        <v>2</v>
      </c>
    </row>
    <row r="10" spans="1:9" ht="17.100000000000001" customHeight="1" x14ac:dyDescent="0.2">
      <c r="B10" s="145" t="s">
        <v>125</v>
      </c>
      <c r="C10" s="145" t="s">
        <v>124</v>
      </c>
      <c r="D10" s="17" t="s">
        <v>22</v>
      </c>
      <c r="E10" s="17" t="s">
        <v>23</v>
      </c>
      <c r="F10" s="17" t="s">
        <v>24</v>
      </c>
      <c r="G10" s="17" t="s">
        <v>25</v>
      </c>
      <c r="H10" s="17" t="s">
        <v>26</v>
      </c>
    </row>
    <row r="11" spans="1:9" ht="17.100000000000001" customHeight="1" x14ac:dyDescent="0.2">
      <c r="B11" s="146"/>
      <c r="C11" s="146"/>
      <c r="D11" s="18" t="s">
        <v>5</v>
      </c>
      <c r="E11" s="18" t="s">
        <v>6</v>
      </c>
      <c r="F11" s="18" t="s">
        <v>7</v>
      </c>
      <c r="G11" s="18" t="s">
        <v>7</v>
      </c>
      <c r="H11" s="18" t="s">
        <v>7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2">
      <c r="A13" s="60">
        <v>1</v>
      </c>
      <c r="B13" s="147" t="s">
        <v>139</v>
      </c>
      <c r="C13" s="147"/>
      <c r="D13" s="147"/>
      <c r="E13" s="147"/>
      <c r="F13" s="147"/>
      <c r="G13" s="147"/>
      <c r="H13" s="148"/>
      <c r="I13" s="8"/>
    </row>
    <row r="14" spans="1:9" x14ac:dyDescent="0.2">
      <c r="A14" s="9">
        <v>2</v>
      </c>
      <c r="B14" s="14" t="s">
        <v>138</v>
      </c>
      <c r="C14" s="12" t="s">
        <v>137</v>
      </c>
      <c r="D14" s="10">
        <v>-4596068</v>
      </c>
      <c r="E14" s="10">
        <v>53891165</v>
      </c>
      <c r="F14" s="10">
        <v>0</v>
      </c>
      <c r="G14" s="10">
        <v>0</v>
      </c>
      <c r="H14" s="10">
        <v>0</v>
      </c>
      <c r="I14" s="8"/>
    </row>
    <row r="15" spans="1:9" x14ac:dyDescent="0.2">
      <c r="A15" s="9">
        <v>0</v>
      </c>
      <c r="B15" s="14" t="s">
        <v>127</v>
      </c>
      <c r="C15" s="12" t="s">
        <v>15</v>
      </c>
      <c r="D15" s="10">
        <v>-47261303</v>
      </c>
      <c r="E15" s="10">
        <v>-1648545</v>
      </c>
      <c r="F15" s="10">
        <v>-11000000</v>
      </c>
      <c r="G15" s="10">
        <v>-22000000</v>
      </c>
      <c r="H15" s="10">
        <v>-25000000</v>
      </c>
      <c r="I15" s="8"/>
    </row>
    <row r="16" spans="1:9" x14ac:dyDescent="0.2">
      <c r="A16" s="9">
        <v>0</v>
      </c>
      <c r="B16" s="14" t="s">
        <v>127</v>
      </c>
      <c r="C16" s="12" t="s">
        <v>16</v>
      </c>
      <c r="D16" s="10">
        <v>42665235</v>
      </c>
      <c r="E16" s="10">
        <v>55539710</v>
      </c>
      <c r="F16" s="10">
        <v>11000000</v>
      </c>
      <c r="G16" s="10">
        <v>22000000</v>
      </c>
      <c r="H16" s="10">
        <v>25000000</v>
      </c>
      <c r="I16" s="8"/>
    </row>
    <row r="17" spans="1:9" x14ac:dyDescent="0.2">
      <c r="A17" s="9">
        <v>2</v>
      </c>
      <c r="B17" s="14" t="s">
        <v>136</v>
      </c>
      <c r="C17" s="12" t="s">
        <v>135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8"/>
    </row>
    <row r="18" spans="1:9" x14ac:dyDescent="0.2">
      <c r="A18" s="9">
        <v>0</v>
      </c>
      <c r="B18" s="14" t="s">
        <v>127</v>
      </c>
      <c r="C18" s="12" t="s">
        <v>15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8"/>
    </row>
    <row r="19" spans="1:9" x14ac:dyDescent="0.2">
      <c r="A19" s="9">
        <v>0</v>
      </c>
      <c r="B19" s="14" t="s">
        <v>127</v>
      </c>
      <c r="C19" s="12" t="s">
        <v>16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8"/>
    </row>
    <row r="20" spans="1:9" x14ac:dyDescent="0.2">
      <c r="A20" s="9">
        <v>1</v>
      </c>
      <c r="B20" s="14" t="s">
        <v>127</v>
      </c>
      <c r="C20" s="12" t="s">
        <v>134</v>
      </c>
      <c r="D20" s="10">
        <v>-4596068</v>
      </c>
      <c r="E20" s="10">
        <v>53891165</v>
      </c>
      <c r="F20" s="10">
        <v>0</v>
      </c>
      <c r="G20" s="10">
        <v>0</v>
      </c>
      <c r="H20" s="10">
        <v>0</v>
      </c>
      <c r="I20" s="8"/>
    </row>
    <row r="21" spans="1:9" x14ac:dyDescent="0.2">
      <c r="A21" s="9">
        <v>1</v>
      </c>
      <c r="B21" s="14" t="s">
        <v>127</v>
      </c>
      <c r="C21" s="12" t="s">
        <v>15</v>
      </c>
      <c r="D21" s="10">
        <v>-47261303</v>
      </c>
      <c r="E21" s="10">
        <v>-1648545</v>
      </c>
      <c r="F21" s="10">
        <v>-11000000</v>
      </c>
      <c r="G21" s="10">
        <v>-22000000</v>
      </c>
      <c r="H21" s="10">
        <v>-25000000</v>
      </c>
      <c r="I21" s="8"/>
    </row>
    <row r="22" spans="1:9" x14ac:dyDescent="0.2">
      <c r="A22" s="9">
        <v>1</v>
      </c>
      <c r="B22" s="14" t="s">
        <v>127</v>
      </c>
      <c r="C22" s="12" t="s">
        <v>16</v>
      </c>
      <c r="D22" s="10">
        <v>42665235</v>
      </c>
      <c r="E22" s="10">
        <v>55539710</v>
      </c>
      <c r="F22" s="10">
        <v>11000000</v>
      </c>
      <c r="G22" s="10">
        <v>22000000</v>
      </c>
      <c r="H22" s="10">
        <v>25000000</v>
      </c>
      <c r="I22" s="8"/>
    </row>
    <row r="23" spans="1:9" x14ac:dyDescent="0.2">
      <c r="A23" s="60">
        <v>1</v>
      </c>
      <c r="B23" s="147" t="s">
        <v>133</v>
      </c>
      <c r="C23" s="147"/>
      <c r="D23" s="147"/>
      <c r="E23" s="147"/>
      <c r="F23" s="147"/>
      <c r="G23" s="147"/>
      <c r="H23" s="148"/>
      <c r="I23" s="8"/>
    </row>
    <row r="24" spans="1:9" ht="25.5" x14ac:dyDescent="0.2">
      <c r="A24" s="9">
        <v>2</v>
      </c>
      <c r="B24" s="14" t="s">
        <v>132</v>
      </c>
      <c r="C24" s="12" t="s">
        <v>131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/>
    </row>
    <row r="25" spans="1:9" x14ac:dyDescent="0.2">
      <c r="A25" s="9">
        <v>0</v>
      </c>
      <c r="B25" s="14" t="s">
        <v>127</v>
      </c>
      <c r="C25" s="12" t="s">
        <v>15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/>
    </row>
    <row r="26" spans="1:9" x14ac:dyDescent="0.2">
      <c r="A26" s="9">
        <v>0</v>
      </c>
      <c r="B26" s="14" t="s">
        <v>127</v>
      </c>
      <c r="C26" s="12" t="s">
        <v>16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8"/>
    </row>
    <row r="27" spans="1:9" ht="25.5" x14ac:dyDescent="0.2">
      <c r="A27" s="9">
        <v>2</v>
      </c>
      <c r="B27" s="14" t="s">
        <v>130</v>
      </c>
      <c r="C27" s="12" t="s">
        <v>129</v>
      </c>
      <c r="D27" s="10">
        <v>-4596068</v>
      </c>
      <c r="E27" s="10">
        <v>53891165</v>
      </c>
      <c r="F27" s="10">
        <v>0</v>
      </c>
      <c r="G27" s="10">
        <v>0</v>
      </c>
      <c r="H27" s="10">
        <v>0</v>
      </c>
      <c r="I27" s="8"/>
    </row>
    <row r="28" spans="1:9" x14ac:dyDescent="0.2">
      <c r="A28" s="9">
        <v>0</v>
      </c>
      <c r="B28" s="14" t="s">
        <v>127</v>
      </c>
      <c r="C28" s="12" t="s">
        <v>15</v>
      </c>
      <c r="D28" s="10">
        <v>-47261303</v>
      </c>
      <c r="E28" s="10">
        <v>-1648545</v>
      </c>
      <c r="F28" s="10">
        <v>-11000000</v>
      </c>
      <c r="G28" s="10">
        <v>-22000000</v>
      </c>
      <c r="H28" s="10">
        <v>-25000000</v>
      </c>
      <c r="I28" s="8"/>
    </row>
    <row r="29" spans="1:9" x14ac:dyDescent="0.2">
      <c r="A29" s="9">
        <v>0</v>
      </c>
      <c r="B29" s="14" t="s">
        <v>127</v>
      </c>
      <c r="C29" s="12" t="s">
        <v>16</v>
      </c>
      <c r="D29" s="10">
        <v>42665235</v>
      </c>
      <c r="E29" s="10">
        <v>55539710</v>
      </c>
      <c r="F29" s="10">
        <v>11000000</v>
      </c>
      <c r="G29" s="10">
        <v>22000000</v>
      </c>
      <c r="H29" s="10">
        <v>25000000</v>
      </c>
      <c r="I29" s="8"/>
    </row>
    <row r="30" spans="1:9" x14ac:dyDescent="0.2">
      <c r="A30" s="9">
        <v>1</v>
      </c>
      <c r="B30" s="14" t="s">
        <v>127</v>
      </c>
      <c r="C30" s="12" t="s">
        <v>128</v>
      </c>
      <c r="D30" s="10">
        <v>-4596068</v>
      </c>
      <c r="E30" s="10">
        <v>53891165</v>
      </c>
      <c r="F30" s="10">
        <v>0</v>
      </c>
      <c r="G30" s="10">
        <v>0</v>
      </c>
      <c r="H30" s="10">
        <v>0</v>
      </c>
      <c r="I30" s="8"/>
    </row>
    <row r="31" spans="1:9" x14ac:dyDescent="0.2">
      <c r="A31" s="9">
        <v>1</v>
      </c>
      <c r="B31" s="14" t="s">
        <v>127</v>
      </c>
      <c r="C31" s="12" t="s">
        <v>15</v>
      </c>
      <c r="D31" s="10">
        <v>-47261303</v>
      </c>
      <c r="E31" s="10">
        <v>-1648545</v>
      </c>
      <c r="F31" s="10">
        <v>-11000000</v>
      </c>
      <c r="G31" s="10">
        <v>-22000000</v>
      </c>
      <c r="H31" s="10">
        <v>-25000000</v>
      </c>
      <c r="I31" s="8"/>
    </row>
    <row r="32" spans="1:9" x14ac:dyDescent="0.2">
      <c r="A32" s="9">
        <v>1</v>
      </c>
      <c r="B32" s="14" t="s">
        <v>127</v>
      </c>
      <c r="C32" s="12" t="s">
        <v>16</v>
      </c>
      <c r="D32" s="10">
        <v>42665235</v>
      </c>
      <c r="E32" s="10">
        <v>55539710</v>
      </c>
      <c r="F32" s="10">
        <v>11000000</v>
      </c>
      <c r="G32" s="10">
        <v>22000000</v>
      </c>
      <c r="H32" s="10">
        <v>25000000</v>
      </c>
      <c r="I32" s="8"/>
    </row>
    <row r="34" spans="2:8" x14ac:dyDescent="0.2">
      <c r="B34" s="13"/>
      <c r="D34" s="4"/>
      <c r="E34" s="4"/>
      <c r="F34" s="4"/>
      <c r="G34" s="4"/>
      <c r="H34" s="4"/>
    </row>
    <row r="35" spans="2:8" x14ac:dyDescent="0.2">
      <c r="B35" s="13"/>
    </row>
    <row r="36" spans="2:8" x14ac:dyDescent="0.2">
      <c r="B36" s="149" t="s">
        <v>47</v>
      </c>
      <c r="C36" s="149"/>
      <c r="D36" s="46"/>
      <c r="E36" s="6"/>
      <c r="F36" s="150" t="s">
        <v>11</v>
      </c>
      <c r="G36" s="150"/>
      <c r="H36" s="6"/>
    </row>
    <row r="37" spans="2:8" x14ac:dyDescent="0.2">
      <c r="B37" s="149"/>
      <c r="C37" s="149"/>
      <c r="D37" s="47" t="s">
        <v>8</v>
      </c>
      <c r="E37" s="6"/>
      <c r="F37" s="151" t="s">
        <v>9</v>
      </c>
      <c r="G37" s="151"/>
      <c r="H37" s="6"/>
    </row>
  </sheetData>
  <mergeCells count="12">
    <mergeCell ref="B10:B11"/>
    <mergeCell ref="C10:C11"/>
    <mergeCell ref="B13:H13"/>
    <mergeCell ref="B23:H23"/>
    <mergeCell ref="B36:C37"/>
    <mergeCell ref="F36:G36"/>
    <mergeCell ref="F37:G37"/>
    <mergeCell ref="F1:H1"/>
    <mergeCell ref="F2:H2"/>
    <mergeCell ref="F3:H3"/>
    <mergeCell ref="F4:H4"/>
    <mergeCell ref="B5:H5"/>
  </mergeCells>
  <conditionalFormatting sqref="B13:B32">
    <cfRule type="expression" dxfId="123" priority="15" stopIfTrue="1">
      <formula>A13=1</formula>
    </cfRule>
    <cfRule type="expression" dxfId="122" priority="16" stopIfTrue="1">
      <formula>A13=2</formula>
    </cfRule>
  </conditionalFormatting>
  <conditionalFormatting sqref="C14:C22 C24:C32">
    <cfRule type="expression" dxfId="121" priority="17" stopIfTrue="1">
      <formula>A14=1</formula>
    </cfRule>
    <cfRule type="expression" dxfId="120" priority="18" stopIfTrue="1">
      <formula>A14=2</formula>
    </cfRule>
  </conditionalFormatting>
  <conditionalFormatting sqref="D14:D22 D24:D32">
    <cfRule type="expression" dxfId="119" priority="19" stopIfTrue="1">
      <formula>A14=1</formula>
    </cfRule>
    <cfRule type="expression" dxfId="118" priority="20" stopIfTrue="1">
      <formula>A14=2</formula>
    </cfRule>
  </conditionalFormatting>
  <conditionalFormatting sqref="E14:E22 E24:E32">
    <cfRule type="expression" dxfId="117" priority="21" stopIfTrue="1">
      <formula>A14=1</formula>
    </cfRule>
    <cfRule type="expression" dxfId="116" priority="22" stopIfTrue="1">
      <formula>A14=2</formula>
    </cfRule>
  </conditionalFormatting>
  <conditionalFormatting sqref="F14:F22 F24:F32">
    <cfRule type="expression" dxfId="115" priority="23" stopIfTrue="1">
      <formula>A14=1</formula>
    </cfRule>
    <cfRule type="expression" dxfId="114" priority="24" stopIfTrue="1">
      <formula>A14=2</formula>
    </cfRule>
  </conditionalFormatting>
  <conditionalFormatting sqref="G14:G22 G24:G32">
    <cfRule type="expression" dxfId="113" priority="25" stopIfTrue="1">
      <formula>A14=1</formula>
    </cfRule>
    <cfRule type="expression" dxfId="112" priority="26" stopIfTrue="1">
      <formula>A14=2</formula>
    </cfRule>
  </conditionalFormatting>
  <conditionalFormatting sqref="H14:H22 H24:H32">
    <cfRule type="expression" dxfId="111" priority="27" stopIfTrue="1">
      <formula>A14=1</formula>
    </cfRule>
    <cfRule type="expression" dxfId="110" priority="28" stopIfTrue="1">
      <formula>A14=2</formula>
    </cfRule>
  </conditionalFormatting>
  <conditionalFormatting sqref="B34:B40">
    <cfRule type="expression" dxfId="109" priority="1" stopIfTrue="1">
      <formula>A34=1</formula>
    </cfRule>
    <cfRule type="expression" dxfId="108" priority="2" stopIfTrue="1">
      <formula>A34=2</formula>
    </cfRule>
  </conditionalFormatting>
  <conditionalFormatting sqref="C34:C40">
    <cfRule type="expression" dxfId="107" priority="3" stopIfTrue="1">
      <formula>A34=1</formula>
    </cfRule>
    <cfRule type="expression" dxfId="106" priority="4" stopIfTrue="1">
      <formula>A34=2</formula>
    </cfRule>
  </conditionalFormatting>
  <conditionalFormatting sqref="D34:D40">
    <cfRule type="expression" dxfId="105" priority="5" stopIfTrue="1">
      <formula>A34=1</formula>
    </cfRule>
    <cfRule type="expression" dxfId="104" priority="6" stopIfTrue="1">
      <formula>A34=2</formula>
    </cfRule>
  </conditionalFormatting>
  <conditionalFormatting sqref="E34:E40">
    <cfRule type="expression" dxfId="103" priority="7" stopIfTrue="1">
      <formula>A34=1</formula>
    </cfRule>
    <cfRule type="expression" dxfId="102" priority="8" stopIfTrue="1">
      <formula>A34=2</formula>
    </cfRule>
  </conditionalFormatting>
  <conditionalFormatting sqref="F34:F40">
    <cfRule type="expression" dxfId="101" priority="9" stopIfTrue="1">
      <formula>A34=1</formula>
    </cfRule>
    <cfRule type="expression" dxfId="100" priority="10" stopIfTrue="1">
      <formula>A34=2</formula>
    </cfRule>
  </conditionalFormatting>
  <conditionalFormatting sqref="G34:G40">
    <cfRule type="expression" dxfId="99" priority="11" stopIfTrue="1">
      <formula>A34=1</formula>
    </cfRule>
    <cfRule type="expression" dxfId="98" priority="12" stopIfTrue="1">
      <formula>A34=2</formula>
    </cfRule>
  </conditionalFormatting>
  <conditionalFormatting sqref="H34:H40">
    <cfRule type="expression" dxfId="97" priority="13" stopIfTrue="1">
      <formula>A34=1</formula>
    </cfRule>
    <cfRule type="expression" dxfId="96" priority="14" stopIfTrue="1">
      <formula>A34=2</formula>
    </cfRule>
  </conditionalFormatting>
  <pageMargins left="0.39370078740157483" right="0.39370078740157483" top="0.39370078740157483" bottom="0.55118110236220474" header="0.39370078740157483" footer="0.39370078740157483"/>
  <pageSetup paperSize="9" scale="95" fitToHeight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opLeftCell="B4" workbookViewId="0">
      <selection activeCell="B28" sqref="B28:C29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152" t="s">
        <v>0</v>
      </c>
      <c r="G1" s="152"/>
      <c r="H1" s="152"/>
    </row>
    <row r="2" spans="1:9" ht="38.25" customHeight="1" x14ac:dyDescent="0.2">
      <c r="F2" s="134" t="s">
        <v>27</v>
      </c>
      <c r="G2" s="133"/>
      <c r="H2" s="133"/>
    </row>
    <row r="3" spans="1:9" x14ac:dyDescent="0.2">
      <c r="F3" s="152"/>
      <c r="G3" s="152"/>
      <c r="H3" s="152"/>
    </row>
    <row r="4" spans="1:9" x14ac:dyDescent="0.2">
      <c r="F4" s="152"/>
      <c r="G4" s="152"/>
      <c r="H4" s="152"/>
    </row>
    <row r="5" spans="1:9" x14ac:dyDescent="0.2">
      <c r="B5" s="2"/>
    </row>
    <row r="6" spans="1:9" ht="35.25" customHeight="1" x14ac:dyDescent="0.2">
      <c r="B6" s="153" t="s">
        <v>29</v>
      </c>
      <c r="C6" s="153"/>
      <c r="D6" s="153"/>
      <c r="E6" s="153"/>
      <c r="F6" s="153"/>
      <c r="G6" s="153"/>
      <c r="H6" s="153"/>
    </row>
    <row r="7" spans="1:9" x14ac:dyDescent="0.2">
      <c r="B7" s="15" t="s">
        <v>10</v>
      </c>
    </row>
    <row r="8" spans="1:9" x14ac:dyDescent="0.2">
      <c r="B8" s="16" t="s">
        <v>1</v>
      </c>
    </row>
    <row r="9" spans="1:9" x14ac:dyDescent="0.2">
      <c r="H9" s="3" t="s">
        <v>2</v>
      </c>
    </row>
    <row r="10" spans="1:9" ht="15" customHeight="1" x14ac:dyDescent="0.2">
      <c r="B10" s="145" t="s">
        <v>3</v>
      </c>
      <c r="C10" s="145" t="s">
        <v>4</v>
      </c>
      <c r="D10" s="17" t="s">
        <v>22</v>
      </c>
      <c r="E10" s="17" t="s">
        <v>23</v>
      </c>
      <c r="F10" s="17" t="s">
        <v>24</v>
      </c>
      <c r="G10" s="17" t="s">
        <v>25</v>
      </c>
      <c r="H10" s="17" t="s">
        <v>26</v>
      </c>
    </row>
    <row r="11" spans="1:9" ht="15" customHeight="1" x14ac:dyDescent="0.2">
      <c r="B11" s="146"/>
      <c r="C11" s="146"/>
      <c r="D11" s="18" t="s">
        <v>5</v>
      </c>
      <c r="E11" s="18" t="s">
        <v>6</v>
      </c>
      <c r="F11" s="18" t="s">
        <v>7</v>
      </c>
      <c r="G11" s="18" t="s">
        <v>7</v>
      </c>
      <c r="H11" s="18" t="s">
        <v>7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ht="25.5" x14ac:dyDescent="0.2">
      <c r="A13" s="9">
        <v>1</v>
      </c>
      <c r="B13" s="14" t="s">
        <v>12</v>
      </c>
      <c r="C13" s="12" t="s">
        <v>13</v>
      </c>
      <c r="D13" s="10">
        <v>191720677</v>
      </c>
      <c r="E13" s="10">
        <v>210384570</v>
      </c>
      <c r="F13" s="10">
        <v>199350600</v>
      </c>
      <c r="G13" s="10">
        <v>204537170</v>
      </c>
      <c r="H13" s="10">
        <v>214013550</v>
      </c>
      <c r="I13" s="8"/>
    </row>
    <row r="14" spans="1:9" x14ac:dyDescent="0.2">
      <c r="A14" s="9">
        <v>0</v>
      </c>
      <c r="B14" s="14" t="s">
        <v>14</v>
      </c>
      <c r="C14" s="12" t="s">
        <v>15</v>
      </c>
      <c r="D14" s="10">
        <v>147543861</v>
      </c>
      <c r="E14" s="10">
        <v>160123395</v>
      </c>
      <c r="F14" s="10">
        <v>170650600</v>
      </c>
      <c r="G14" s="10">
        <v>174276170</v>
      </c>
      <c r="H14" s="10">
        <v>179735550</v>
      </c>
      <c r="I14" s="8"/>
    </row>
    <row r="15" spans="1:9" x14ac:dyDescent="0.2">
      <c r="A15" s="9">
        <v>0</v>
      </c>
      <c r="B15" s="14" t="s">
        <v>14</v>
      </c>
      <c r="C15" s="12" t="s">
        <v>16</v>
      </c>
      <c r="D15" s="10">
        <v>44176816</v>
      </c>
      <c r="E15" s="10">
        <v>50261175</v>
      </c>
      <c r="F15" s="10">
        <v>28700000</v>
      </c>
      <c r="G15" s="10">
        <v>30261000</v>
      </c>
      <c r="H15" s="10">
        <v>34278000</v>
      </c>
      <c r="I15" s="8"/>
    </row>
    <row r="16" spans="1:9" ht="25.5" x14ac:dyDescent="0.2">
      <c r="A16" s="9">
        <v>1</v>
      </c>
      <c r="B16" s="14" t="s">
        <v>17</v>
      </c>
      <c r="C16" s="12" t="s">
        <v>18</v>
      </c>
      <c r="D16" s="10">
        <v>358877736</v>
      </c>
      <c r="E16" s="10">
        <v>341005746</v>
      </c>
      <c r="F16" s="10">
        <v>406499800</v>
      </c>
      <c r="G16" s="10">
        <v>435999500</v>
      </c>
      <c r="H16" s="10">
        <v>480819800</v>
      </c>
      <c r="I16" s="8"/>
    </row>
    <row r="17" spans="1:9" x14ac:dyDescent="0.2">
      <c r="A17" s="9">
        <v>0</v>
      </c>
      <c r="B17" s="14" t="s">
        <v>14</v>
      </c>
      <c r="C17" s="12" t="s">
        <v>15</v>
      </c>
      <c r="D17" s="10">
        <v>317621090</v>
      </c>
      <c r="E17" s="10">
        <v>303951488</v>
      </c>
      <c r="F17" s="10">
        <v>389401400</v>
      </c>
      <c r="G17" s="10">
        <v>419230200</v>
      </c>
      <c r="H17" s="10">
        <v>463045200</v>
      </c>
      <c r="I17" s="8"/>
    </row>
    <row r="18" spans="1:9" x14ac:dyDescent="0.2">
      <c r="A18" s="9">
        <v>0</v>
      </c>
      <c r="B18" s="14" t="s">
        <v>14</v>
      </c>
      <c r="C18" s="12" t="s">
        <v>16</v>
      </c>
      <c r="D18" s="10">
        <v>41256646</v>
      </c>
      <c r="E18" s="10">
        <v>37054258</v>
      </c>
      <c r="F18" s="10">
        <v>17098400</v>
      </c>
      <c r="G18" s="10">
        <v>16769300</v>
      </c>
      <c r="H18" s="10">
        <v>17774600</v>
      </c>
      <c r="I18" s="8"/>
    </row>
    <row r="19" spans="1:9" ht="25.5" x14ac:dyDescent="0.2">
      <c r="A19" s="9">
        <v>1</v>
      </c>
      <c r="B19" s="14" t="s">
        <v>19</v>
      </c>
      <c r="C19" s="12" t="s">
        <v>20</v>
      </c>
      <c r="D19" s="10">
        <v>4416803</v>
      </c>
      <c r="E19" s="10">
        <v>7477960</v>
      </c>
      <c r="F19" s="10">
        <v>8639300</v>
      </c>
      <c r="G19" s="10">
        <v>10057000</v>
      </c>
      <c r="H19" s="10">
        <v>10714600</v>
      </c>
      <c r="I19" s="8"/>
    </row>
    <row r="20" spans="1:9" x14ac:dyDescent="0.2">
      <c r="A20" s="9">
        <v>0</v>
      </c>
      <c r="B20" s="14" t="s">
        <v>14</v>
      </c>
      <c r="C20" s="12" t="s">
        <v>15</v>
      </c>
      <c r="D20" s="10">
        <v>4186823</v>
      </c>
      <c r="E20" s="10">
        <v>7477960</v>
      </c>
      <c r="F20" s="10">
        <v>8639300</v>
      </c>
      <c r="G20" s="10">
        <v>10057000</v>
      </c>
      <c r="H20" s="10">
        <v>10714600</v>
      </c>
      <c r="I20" s="8"/>
    </row>
    <row r="21" spans="1:9" x14ac:dyDescent="0.2">
      <c r="A21" s="9">
        <v>0</v>
      </c>
      <c r="B21" s="14" t="s">
        <v>14</v>
      </c>
      <c r="C21" s="12" t="s">
        <v>16</v>
      </c>
      <c r="D21" s="10">
        <v>229980</v>
      </c>
      <c r="E21" s="10">
        <v>0</v>
      </c>
      <c r="F21" s="10">
        <v>0</v>
      </c>
      <c r="G21" s="10">
        <v>0</v>
      </c>
      <c r="H21" s="10">
        <v>0</v>
      </c>
      <c r="I21" s="8"/>
    </row>
    <row r="22" spans="1:9" x14ac:dyDescent="0.2">
      <c r="A22" s="9">
        <v>1</v>
      </c>
      <c r="B22" s="14" t="s">
        <v>14</v>
      </c>
      <c r="C22" s="12" t="s">
        <v>21</v>
      </c>
      <c r="D22" s="10">
        <v>555015216</v>
      </c>
      <c r="E22" s="10">
        <v>558868276</v>
      </c>
      <c r="F22" s="10">
        <v>614489700</v>
      </c>
      <c r="G22" s="10">
        <v>650593670</v>
      </c>
      <c r="H22" s="10">
        <v>705547950</v>
      </c>
      <c r="I22" s="8"/>
    </row>
    <row r="23" spans="1:9" x14ac:dyDescent="0.2">
      <c r="A23" s="9">
        <v>1</v>
      </c>
      <c r="B23" s="14" t="s">
        <v>14</v>
      </c>
      <c r="C23" s="12" t="s">
        <v>15</v>
      </c>
      <c r="D23" s="10">
        <v>469351774</v>
      </c>
      <c r="E23" s="10">
        <v>471552843</v>
      </c>
      <c r="F23" s="10">
        <v>568691300</v>
      </c>
      <c r="G23" s="10">
        <v>603563370</v>
      </c>
      <c r="H23" s="10">
        <v>653495350</v>
      </c>
      <c r="I23" s="8"/>
    </row>
    <row r="24" spans="1:9" x14ac:dyDescent="0.2">
      <c r="A24" s="9">
        <v>1</v>
      </c>
      <c r="B24" s="14" t="s">
        <v>14</v>
      </c>
      <c r="C24" s="12" t="s">
        <v>16</v>
      </c>
      <c r="D24" s="10">
        <v>85663442</v>
      </c>
      <c r="E24" s="10">
        <v>87315433</v>
      </c>
      <c r="F24" s="10">
        <v>45798400</v>
      </c>
      <c r="G24" s="10">
        <v>47030300</v>
      </c>
      <c r="H24" s="10">
        <v>52052600</v>
      </c>
      <c r="I24" s="8"/>
    </row>
    <row r="26" spans="1:9" x14ac:dyDescent="0.2">
      <c r="B26" s="13"/>
      <c r="D26" s="4"/>
      <c r="E26" s="4"/>
      <c r="F26" s="4"/>
      <c r="G26" s="4"/>
      <c r="H26" s="4"/>
    </row>
    <row r="27" spans="1:9" x14ac:dyDescent="0.2">
      <c r="B27" s="13"/>
    </row>
    <row r="28" spans="1:9" x14ac:dyDescent="0.2">
      <c r="B28" s="138" t="s">
        <v>28</v>
      </c>
      <c r="C28" s="138"/>
      <c r="D28" s="5"/>
      <c r="E28" s="6"/>
      <c r="F28" s="150" t="s">
        <v>11</v>
      </c>
      <c r="G28" s="150"/>
      <c r="H28" s="6"/>
    </row>
    <row r="29" spans="1:9" x14ac:dyDescent="0.2">
      <c r="B29" s="138"/>
      <c r="C29" s="138"/>
      <c r="D29" s="7" t="s">
        <v>8</v>
      </c>
      <c r="E29" s="6"/>
      <c r="F29" s="151" t="s">
        <v>9</v>
      </c>
      <c r="G29" s="151"/>
      <c r="H29" s="6"/>
    </row>
  </sheetData>
  <mergeCells count="10">
    <mergeCell ref="B28:C29"/>
    <mergeCell ref="F28:G28"/>
    <mergeCell ref="F29:G29"/>
    <mergeCell ref="F1:H1"/>
    <mergeCell ref="F2:H2"/>
    <mergeCell ref="F3:H3"/>
    <mergeCell ref="F4:H4"/>
    <mergeCell ref="B6:H6"/>
    <mergeCell ref="B10:B11"/>
    <mergeCell ref="C10:C11"/>
  </mergeCells>
  <conditionalFormatting sqref="B13:B24">
    <cfRule type="expression" dxfId="95" priority="19" stopIfTrue="1">
      <formula>A13=1</formula>
    </cfRule>
    <cfRule type="expression" dxfId="94" priority="20" stopIfTrue="1">
      <formula>A13=2</formula>
    </cfRule>
  </conditionalFormatting>
  <conditionalFormatting sqref="C13:C24">
    <cfRule type="expression" dxfId="93" priority="21" stopIfTrue="1">
      <formula>A13=1</formula>
    </cfRule>
    <cfRule type="expression" dxfId="92" priority="22" stopIfTrue="1">
      <formula>A13=2</formula>
    </cfRule>
  </conditionalFormatting>
  <conditionalFormatting sqref="D13:D24">
    <cfRule type="expression" dxfId="91" priority="23" stopIfTrue="1">
      <formula>A13=1</formula>
    </cfRule>
    <cfRule type="expression" dxfId="90" priority="24" stopIfTrue="1">
      <formula>A13=2</formula>
    </cfRule>
  </conditionalFormatting>
  <conditionalFormatting sqref="E13:E24">
    <cfRule type="expression" dxfId="89" priority="25" stopIfTrue="1">
      <formula>A13=1</formula>
    </cfRule>
    <cfRule type="expression" dxfId="88" priority="26" stopIfTrue="1">
      <formula>A13=2</formula>
    </cfRule>
  </conditionalFormatting>
  <conditionalFormatting sqref="F13:F24">
    <cfRule type="expression" dxfId="87" priority="27" stopIfTrue="1">
      <formula>A13=1</formula>
    </cfRule>
    <cfRule type="expression" dxfId="86" priority="28" stopIfTrue="1">
      <formula>A13=2</formula>
    </cfRule>
  </conditionalFormatting>
  <conditionalFormatting sqref="G13:G24">
    <cfRule type="expression" dxfId="85" priority="29" stopIfTrue="1">
      <formula>A13=1</formula>
    </cfRule>
    <cfRule type="expression" dxfId="84" priority="30" stopIfTrue="1">
      <formula>A13=2</formula>
    </cfRule>
  </conditionalFormatting>
  <conditionalFormatting sqref="H13:H24">
    <cfRule type="expression" dxfId="83" priority="31" stopIfTrue="1">
      <formula>A13=1</formula>
    </cfRule>
    <cfRule type="expression" dxfId="82" priority="32" stopIfTrue="1">
      <formula>A13=2</formula>
    </cfRule>
  </conditionalFormatting>
  <conditionalFormatting sqref="B26:B27 B30:B31">
    <cfRule type="expression" dxfId="81" priority="5" stopIfTrue="1">
      <formula>A26=1</formula>
    </cfRule>
    <cfRule type="expression" dxfId="80" priority="6" stopIfTrue="1">
      <formula>A26=2</formula>
    </cfRule>
  </conditionalFormatting>
  <conditionalFormatting sqref="C26:C27 C30:C31">
    <cfRule type="expression" dxfId="79" priority="7" stopIfTrue="1">
      <formula>A26=1</formula>
    </cfRule>
    <cfRule type="expression" dxfId="78" priority="8" stopIfTrue="1">
      <formula>A26=2</formula>
    </cfRule>
  </conditionalFormatting>
  <conditionalFormatting sqref="D26:D31">
    <cfRule type="expression" dxfId="77" priority="9" stopIfTrue="1">
      <formula>A26=1</formula>
    </cfRule>
    <cfRule type="expression" dxfId="76" priority="10" stopIfTrue="1">
      <formula>A26=2</formula>
    </cfRule>
  </conditionalFormatting>
  <conditionalFormatting sqref="E26:E31">
    <cfRule type="expression" dxfId="75" priority="11" stopIfTrue="1">
      <formula>A26=1</formula>
    </cfRule>
    <cfRule type="expression" dxfId="74" priority="12" stopIfTrue="1">
      <formula>A26=2</formula>
    </cfRule>
  </conditionalFormatting>
  <conditionalFormatting sqref="F26:F31">
    <cfRule type="expression" dxfId="73" priority="13" stopIfTrue="1">
      <formula>A26=1</formula>
    </cfRule>
    <cfRule type="expression" dxfId="72" priority="14" stopIfTrue="1">
      <formula>A26=2</formula>
    </cfRule>
  </conditionalFormatting>
  <conditionalFormatting sqref="G26:G31">
    <cfRule type="expression" dxfId="71" priority="15" stopIfTrue="1">
      <formula>A26=1</formula>
    </cfRule>
    <cfRule type="expression" dxfId="70" priority="16" stopIfTrue="1">
      <formula>A26=2</formula>
    </cfRule>
  </conditionalFormatting>
  <conditionalFormatting sqref="H26:H31">
    <cfRule type="expression" dxfId="69" priority="17" stopIfTrue="1">
      <formula>A26=1</formula>
    </cfRule>
    <cfRule type="expression" dxfId="68" priority="18" stopIfTrue="1">
      <formula>A26=2</formula>
    </cfRule>
  </conditionalFormatting>
  <conditionalFormatting sqref="B28:B29">
    <cfRule type="expression" dxfId="67" priority="1" stopIfTrue="1">
      <formula>XFD28=1</formula>
    </cfRule>
    <cfRule type="expression" dxfId="66" priority="2" stopIfTrue="1">
      <formula>XFD28=2</formula>
    </cfRule>
  </conditionalFormatting>
  <conditionalFormatting sqref="C28:C29">
    <cfRule type="expression" dxfId="65" priority="3" stopIfTrue="1">
      <formula>XFD28=1</formula>
    </cfRule>
    <cfRule type="expression" dxfId="64" priority="4" stopIfTrue="1">
      <formula>XFD28=2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opLeftCell="B1" workbookViewId="0">
      <selection activeCell="C4" sqref="C4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152" t="s">
        <v>165</v>
      </c>
      <c r="G1" s="152"/>
      <c r="H1" s="152"/>
    </row>
    <row r="2" spans="1:9" ht="36.75" customHeight="1" x14ac:dyDescent="0.2">
      <c r="F2" s="134" t="s">
        <v>27</v>
      </c>
      <c r="G2" s="133"/>
      <c r="H2" s="133"/>
    </row>
    <row r="3" spans="1:9" x14ac:dyDescent="0.2">
      <c r="F3" s="152"/>
      <c r="G3" s="152"/>
      <c r="H3" s="152"/>
    </row>
    <row r="4" spans="1:9" x14ac:dyDescent="0.2">
      <c r="B4" s="13"/>
    </row>
    <row r="5" spans="1:9" ht="15.75" x14ac:dyDescent="0.2">
      <c r="B5" s="144" t="s">
        <v>254</v>
      </c>
      <c r="C5" s="144"/>
      <c r="D5" s="144"/>
      <c r="E5" s="144"/>
      <c r="F5" s="144"/>
      <c r="G5" s="144"/>
      <c r="H5" s="144"/>
    </row>
    <row r="6" spans="1:9" ht="15.75" x14ac:dyDescent="0.2">
      <c r="B6" s="144" t="s">
        <v>164</v>
      </c>
      <c r="C6" s="144"/>
      <c r="D6" s="144"/>
      <c r="E6" s="144"/>
      <c r="F6" s="144"/>
      <c r="G6" s="144"/>
      <c r="H6" s="144"/>
    </row>
    <row r="7" spans="1:9" ht="15.75" x14ac:dyDescent="0.2">
      <c r="B7" s="63"/>
      <c r="C7" s="63"/>
      <c r="D7" s="63" t="s">
        <v>251</v>
      </c>
      <c r="E7" s="63"/>
      <c r="F7" s="63"/>
      <c r="G7" s="63"/>
      <c r="H7" s="63"/>
    </row>
    <row r="8" spans="1:9" x14ac:dyDescent="0.2">
      <c r="B8" s="15" t="s">
        <v>10</v>
      </c>
    </row>
    <row r="9" spans="1:9" x14ac:dyDescent="0.2">
      <c r="B9" s="61" t="s">
        <v>1</v>
      </c>
    </row>
    <row r="10" spans="1:9" x14ac:dyDescent="0.2">
      <c r="H10" s="3" t="s">
        <v>2</v>
      </c>
    </row>
    <row r="11" spans="1:9" ht="15" customHeight="1" x14ac:dyDescent="0.2">
      <c r="B11" s="145" t="s">
        <v>125</v>
      </c>
      <c r="C11" s="145" t="s">
        <v>32</v>
      </c>
      <c r="D11" s="17" t="s">
        <v>22</v>
      </c>
      <c r="E11" s="17" t="s">
        <v>23</v>
      </c>
      <c r="F11" s="17" t="s">
        <v>24</v>
      </c>
      <c r="G11" s="17" t="s">
        <v>25</v>
      </c>
      <c r="H11" s="17" t="s">
        <v>26</v>
      </c>
    </row>
    <row r="12" spans="1:9" ht="15" customHeight="1" x14ac:dyDescent="0.2">
      <c r="B12" s="146"/>
      <c r="C12" s="146"/>
      <c r="D12" s="18" t="s">
        <v>5</v>
      </c>
      <c r="E12" s="18" t="s">
        <v>6</v>
      </c>
      <c r="F12" s="18" t="s">
        <v>7</v>
      </c>
      <c r="G12" s="18" t="s">
        <v>7</v>
      </c>
      <c r="H12" s="18" t="s">
        <v>7</v>
      </c>
    </row>
    <row r="13" spans="1:9" x14ac:dyDescent="0.2">
      <c r="B13" s="19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</row>
    <row r="14" spans="1:9" x14ac:dyDescent="0.2">
      <c r="A14" s="59">
        <v>1</v>
      </c>
      <c r="B14" s="14" t="s">
        <v>163</v>
      </c>
      <c r="C14" s="12" t="s">
        <v>162</v>
      </c>
      <c r="D14" s="10">
        <v>47798418</v>
      </c>
      <c r="E14" s="10">
        <v>57683768</v>
      </c>
      <c r="F14" s="10">
        <v>69641880</v>
      </c>
      <c r="G14" s="10">
        <v>71485400</v>
      </c>
      <c r="H14" s="10">
        <v>73012400</v>
      </c>
      <c r="I14" s="8"/>
    </row>
    <row r="15" spans="1:9" x14ac:dyDescent="0.2">
      <c r="A15" s="59">
        <v>0</v>
      </c>
      <c r="B15" s="14" t="s">
        <v>14</v>
      </c>
      <c r="C15" s="12" t="s">
        <v>15</v>
      </c>
      <c r="D15" s="10">
        <v>47454004</v>
      </c>
      <c r="E15" s="10">
        <v>57493768</v>
      </c>
      <c r="F15" s="10">
        <v>69641880</v>
      </c>
      <c r="G15" s="10">
        <v>71485400</v>
      </c>
      <c r="H15" s="10">
        <v>73012400</v>
      </c>
      <c r="I15" s="8"/>
    </row>
    <row r="16" spans="1:9" x14ac:dyDescent="0.2">
      <c r="A16" s="59">
        <v>0</v>
      </c>
      <c r="B16" s="14" t="s">
        <v>14</v>
      </c>
      <c r="C16" s="12" t="s">
        <v>16</v>
      </c>
      <c r="D16" s="10">
        <v>344414</v>
      </c>
      <c r="E16" s="10">
        <v>190000</v>
      </c>
      <c r="F16" s="10">
        <v>0</v>
      </c>
      <c r="G16" s="10">
        <v>0</v>
      </c>
      <c r="H16" s="10">
        <v>0</v>
      </c>
      <c r="I16" s="8"/>
    </row>
    <row r="17" spans="1:9" x14ac:dyDescent="0.2">
      <c r="A17" s="59">
        <v>1</v>
      </c>
      <c r="B17" s="14" t="s">
        <v>161</v>
      </c>
      <c r="C17" s="12" t="s">
        <v>160</v>
      </c>
      <c r="D17" s="10">
        <v>329112042</v>
      </c>
      <c r="E17" s="10">
        <v>307364898</v>
      </c>
      <c r="F17" s="10">
        <v>371236600</v>
      </c>
      <c r="G17" s="10">
        <v>397829050</v>
      </c>
      <c r="H17" s="10">
        <v>440199500</v>
      </c>
      <c r="I17" s="8"/>
    </row>
    <row r="18" spans="1:9" x14ac:dyDescent="0.2">
      <c r="A18" s="59">
        <v>0</v>
      </c>
      <c r="B18" s="14" t="s">
        <v>14</v>
      </c>
      <c r="C18" s="12" t="s">
        <v>15</v>
      </c>
      <c r="D18" s="10">
        <v>288889100</v>
      </c>
      <c r="E18" s="10">
        <v>271990240</v>
      </c>
      <c r="F18" s="10">
        <v>354229800</v>
      </c>
      <c r="G18" s="10">
        <v>381157950</v>
      </c>
      <c r="H18" s="10">
        <v>422528500</v>
      </c>
      <c r="I18" s="8"/>
    </row>
    <row r="19" spans="1:9" x14ac:dyDescent="0.2">
      <c r="A19" s="59">
        <v>0</v>
      </c>
      <c r="B19" s="14" t="s">
        <v>14</v>
      </c>
      <c r="C19" s="12" t="s">
        <v>16</v>
      </c>
      <c r="D19" s="10">
        <v>40222942</v>
      </c>
      <c r="E19" s="10">
        <v>35374658</v>
      </c>
      <c r="F19" s="10">
        <v>17006800</v>
      </c>
      <c r="G19" s="10">
        <v>16671100</v>
      </c>
      <c r="H19" s="10">
        <v>17671000</v>
      </c>
      <c r="I19" s="8"/>
    </row>
    <row r="20" spans="1:9" x14ac:dyDescent="0.2">
      <c r="A20" s="59">
        <v>1</v>
      </c>
      <c r="B20" s="14" t="s">
        <v>159</v>
      </c>
      <c r="C20" s="12" t="s">
        <v>158</v>
      </c>
      <c r="D20" s="10">
        <v>30973796</v>
      </c>
      <c r="E20" s="10">
        <v>34982500</v>
      </c>
      <c r="F20" s="10">
        <v>34258120</v>
      </c>
      <c r="G20" s="10">
        <v>39328200</v>
      </c>
      <c r="H20" s="10">
        <v>41327000</v>
      </c>
      <c r="I20" s="8"/>
    </row>
    <row r="21" spans="1:9" x14ac:dyDescent="0.2">
      <c r="A21" s="59">
        <v>0</v>
      </c>
      <c r="B21" s="14" t="s">
        <v>14</v>
      </c>
      <c r="C21" s="12" t="s">
        <v>15</v>
      </c>
      <c r="D21" s="10">
        <v>25177276</v>
      </c>
      <c r="E21" s="10">
        <v>32067500</v>
      </c>
      <c r="F21" s="10">
        <v>31258120</v>
      </c>
      <c r="G21" s="10">
        <v>34328200</v>
      </c>
      <c r="H21" s="10">
        <v>36327000</v>
      </c>
      <c r="I21" s="8"/>
    </row>
    <row r="22" spans="1:9" x14ac:dyDescent="0.2">
      <c r="A22" s="59">
        <v>0</v>
      </c>
      <c r="B22" s="14" t="s">
        <v>14</v>
      </c>
      <c r="C22" s="12" t="s">
        <v>16</v>
      </c>
      <c r="D22" s="10">
        <v>5796520</v>
      </c>
      <c r="E22" s="10">
        <v>2915000</v>
      </c>
      <c r="F22" s="10">
        <v>3000000</v>
      </c>
      <c r="G22" s="10">
        <v>5000000</v>
      </c>
      <c r="H22" s="10">
        <v>5000000</v>
      </c>
      <c r="I22" s="8"/>
    </row>
    <row r="23" spans="1:9" ht="25.5" x14ac:dyDescent="0.2">
      <c r="A23" s="59">
        <v>1</v>
      </c>
      <c r="B23" s="14" t="s">
        <v>157</v>
      </c>
      <c r="C23" s="12" t="s">
        <v>156</v>
      </c>
      <c r="D23" s="10">
        <v>30292521</v>
      </c>
      <c r="E23" s="10">
        <v>32047808</v>
      </c>
      <c r="F23" s="10">
        <v>35283400</v>
      </c>
      <c r="G23" s="10">
        <v>37675670</v>
      </c>
      <c r="H23" s="10">
        <v>40004850</v>
      </c>
      <c r="I23" s="8"/>
    </row>
    <row r="24" spans="1:9" x14ac:dyDescent="0.2">
      <c r="A24" s="59">
        <v>0</v>
      </c>
      <c r="B24" s="14" t="s">
        <v>14</v>
      </c>
      <c r="C24" s="12" t="s">
        <v>15</v>
      </c>
      <c r="D24" s="10">
        <v>28694742</v>
      </c>
      <c r="E24" s="10">
        <v>32018808</v>
      </c>
      <c r="F24" s="10">
        <v>35253400</v>
      </c>
      <c r="G24" s="10">
        <v>37641670</v>
      </c>
      <c r="H24" s="10">
        <v>39966850</v>
      </c>
      <c r="I24" s="8"/>
    </row>
    <row r="25" spans="1:9" x14ac:dyDescent="0.2">
      <c r="A25" s="59">
        <v>0</v>
      </c>
      <c r="B25" s="14" t="s">
        <v>14</v>
      </c>
      <c r="C25" s="12" t="s">
        <v>16</v>
      </c>
      <c r="D25" s="10">
        <v>1597779</v>
      </c>
      <c r="E25" s="10">
        <v>29000</v>
      </c>
      <c r="F25" s="10">
        <v>30000</v>
      </c>
      <c r="G25" s="10">
        <v>34000</v>
      </c>
      <c r="H25" s="10">
        <v>38000</v>
      </c>
      <c r="I25" s="8"/>
    </row>
    <row r="26" spans="1:9" x14ac:dyDescent="0.2">
      <c r="A26" s="59">
        <v>1</v>
      </c>
      <c r="B26" s="14" t="s">
        <v>155</v>
      </c>
      <c r="C26" s="12" t="s">
        <v>154</v>
      </c>
      <c r="D26" s="10">
        <v>17478969</v>
      </c>
      <c r="E26" s="10">
        <v>17970550</v>
      </c>
      <c r="F26" s="10">
        <v>18610900</v>
      </c>
      <c r="G26" s="10">
        <v>20025700</v>
      </c>
      <c r="H26" s="10">
        <v>21202900</v>
      </c>
      <c r="I26" s="8"/>
    </row>
    <row r="27" spans="1:9" x14ac:dyDescent="0.2">
      <c r="A27" s="59">
        <v>0</v>
      </c>
      <c r="B27" s="14" t="s">
        <v>14</v>
      </c>
      <c r="C27" s="12" t="s">
        <v>15</v>
      </c>
      <c r="D27" s="10">
        <v>16125331</v>
      </c>
      <c r="E27" s="10">
        <v>16790950</v>
      </c>
      <c r="F27" s="10">
        <v>18519300</v>
      </c>
      <c r="G27" s="10">
        <v>19927500</v>
      </c>
      <c r="H27" s="10">
        <v>21099300</v>
      </c>
      <c r="I27" s="8"/>
    </row>
    <row r="28" spans="1:9" x14ac:dyDescent="0.2">
      <c r="A28" s="59">
        <v>0</v>
      </c>
      <c r="B28" s="14" t="s">
        <v>14</v>
      </c>
      <c r="C28" s="12" t="s">
        <v>16</v>
      </c>
      <c r="D28" s="10">
        <v>1353638</v>
      </c>
      <c r="E28" s="10">
        <v>1179600</v>
      </c>
      <c r="F28" s="10">
        <v>91600</v>
      </c>
      <c r="G28" s="10">
        <v>98200</v>
      </c>
      <c r="H28" s="10">
        <v>103600</v>
      </c>
      <c r="I28" s="8"/>
    </row>
    <row r="29" spans="1:9" x14ac:dyDescent="0.2">
      <c r="A29" s="59">
        <v>1</v>
      </c>
      <c r="B29" s="14" t="s">
        <v>153</v>
      </c>
      <c r="C29" s="12" t="s">
        <v>152</v>
      </c>
      <c r="D29" s="10">
        <v>11005159</v>
      </c>
      <c r="E29" s="10">
        <v>13452688</v>
      </c>
      <c r="F29" s="10">
        <v>14168800</v>
      </c>
      <c r="G29" s="10">
        <v>15502650</v>
      </c>
      <c r="H29" s="10">
        <v>16541300</v>
      </c>
      <c r="I29" s="8"/>
    </row>
    <row r="30" spans="1:9" x14ac:dyDescent="0.2">
      <c r="A30" s="59">
        <v>0</v>
      </c>
      <c r="B30" s="14" t="s">
        <v>14</v>
      </c>
      <c r="C30" s="12" t="s">
        <v>15</v>
      </c>
      <c r="D30" s="10">
        <v>11005159</v>
      </c>
      <c r="E30" s="10">
        <v>12952688</v>
      </c>
      <c r="F30" s="10">
        <v>14168800</v>
      </c>
      <c r="G30" s="10">
        <v>15502650</v>
      </c>
      <c r="H30" s="10">
        <v>16541300</v>
      </c>
      <c r="I30" s="8"/>
    </row>
    <row r="31" spans="1:9" x14ac:dyDescent="0.2">
      <c r="A31" s="59">
        <v>0</v>
      </c>
      <c r="B31" s="14" t="s">
        <v>14</v>
      </c>
      <c r="C31" s="12" t="s">
        <v>16</v>
      </c>
      <c r="D31" s="10">
        <v>0</v>
      </c>
      <c r="E31" s="10">
        <v>500000</v>
      </c>
      <c r="F31" s="10">
        <v>0</v>
      </c>
      <c r="G31" s="10">
        <v>0</v>
      </c>
      <c r="H31" s="10">
        <v>0</v>
      </c>
      <c r="I31" s="8"/>
    </row>
    <row r="32" spans="1:9" x14ac:dyDescent="0.2">
      <c r="A32" s="59">
        <v>1</v>
      </c>
      <c r="B32" s="14" t="s">
        <v>151</v>
      </c>
      <c r="C32" s="12" t="s">
        <v>150</v>
      </c>
      <c r="D32" s="10">
        <v>29301246</v>
      </c>
      <c r="E32" s="10">
        <v>25480630</v>
      </c>
      <c r="F32" s="10">
        <v>25059000</v>
      </c>
      <c r="G32" s="10">
        <v>30777000</v>
      </c>
      <c r="H32" s="10">
        <v>32290000</v>
      </c>
      <c r="I32" s="8"/>
    </row>
    <row r="33" spans="1:9" x14ac:dyDescent="0.2">
      <c r="A33" s="59">
        <v>0</v>
      </c>
      <c r="B33" s="14" t="s">
        <v>14</v>
      </c>
      <c r="C33" s="12" t="s">
        <v>15</v>
      </c>
      <c r="D33" s="10">
        <v>16155022</v>
      </c>
      <c r="E33" s="10">
        <v>15921530</v>
      </c>
      <c r="F33" s="10">
        <v>20870000</v>
      </c>
      <c r="G33" s="10">
        <v>21850000</v>
      </c>
      <c r="H33" s="10">
        <v>21850000</v>
      </c>
      <c r="I33" s="8"/>
    </row>
    <row r="34" spans="1:9" x14ac:dyDescent="0.2">
      <c r="A34" s="59">
        <v>0</v>
      </c>
      <c r="B34" s="14" t="s">
        <v>14</v>
      </c>
      <c r="C34" s="12" t="s">
        <v>16</v>
      </c>
      <c r="D34" s="10">
        <v>13146224</v>
      </c>
      <c r="E34" s="10">
        <v>9559100</v>
      </c>
      <c r="F34" s="10">
        <v>4189000</v>
      </c>
      <c r="G34" s="10">
        <v>8927000</v>
      </c>
      <c r="H34" s="10">
        <v>10440000</v>
      </c>
      <c r="I34" s="8"/>
    </row>
    <row r="35" spans="1:9" x14ac:dyDescent="0.2">
      <c r="A35" s="59">
        <v>1</v>
      </c>
      <c r="B35" s="14" t="s">
        <v>149</v>
      </c>
      <c r="C35" s="12" t="s">
        <v>148</v>
      </c>
      <c r="D35" s="10">
        <v>19719126</v>
      </c>
      <c r="E35" s="10">
        <v>30505002</v>
      </c>
      <c r="F35" s="10">
        <v>38631000</v>
      </c>
      <c r="G35" s="10">
        <v>34370000</v>
      </c>
      <c r="H35" s="10">
        <v>37370000</v>
      </c>
      <c r="I35" s="8"/>
    </row>
    <row r="36" spans="1:9" x14ac:dyDescent="0.2">
      <c r="A36" s="59">
        <v>0</v>
      </c>
      <c r="B36" s="14" t="s">
        <v>14</v>
      </c>
      <c r="C36" s="12" t="s">
        <v>15</v>
      </c>
      <c r="D36" s="10">
        <v>18444305</v>
      </c>
      <c r="E36" s="10">
        <v>18231715</v>
      </c>
      <c r="F36" s="10">
        <v>17150000</v>
      </c>
      <c r="G36" s="10">
        <v>18070000</v>
      </c>
      <c r="H36" s="10">
        <v>18570000</v>
      </c>
      <c r="I36" s="8"/>
    </row>
    <row r="37" spans="1:9" x14ac:dyDescent="0.2">
      <c r="A37" s="59">
        <v>0</v>
      </c>
      <c r="B37" s="14" t="s">
        <v>14</v>
      </c>
      <c r="C37" s="12" t="s">
        <v>16</v>
      </c>
      <c r="D37" s="10">
        <v>1274821</v>
      </c>
      <c r="E37" s="10">
        <v>12273287</v>
      </c>
      <c r="F37" s="10">
        <v>21481000</v>
      </c>
      <c r="G37" s="10">
        <v>16300000</v>
      </c>
      <c r="H37" s="10">
        <v>18800000</v>
      </c>
      <c r="I37" s="8"/>
    </row>
    <row r="38" spans="1:9" x14ac:dyDescent="0.2">
      <c r="A38" s="59">
        <v>1</v>
      </c>
      <c r="B38" s="14" t="s">
        <v>147</v>
      </c>
      <c r="C38" s="12" t="s">
        <v>146</v>
      </c>
      <c r="D38" s="10">
        <v>26387349</v>
      </c>
      <c r="E38" s="10">
        <v>29444432</v>
      </c>
      <c r="F38" s="10">
        <v>7600000</v>
      </c>
      <c r="G38" s="10">
        <v>3600000</v>
      </c>
      <c r="H38" s="10">
        <v>3600000</v>
      </c>
      <c r="I38" s="8"/>
    </row>
    <row r="39" spans="1:9" x14ac:dyDescent="0.2">
      <c r="A39" s="59">
        <v>0</v>
      </c>
      <c r="B39" s="14" t="s">
        <v>14</v>
      </c>
      <c r="C39" s="12" t="s">
        <v>15</v>
      </c>
      <c r="D39" s="10">
        <v>7550333</v>
      </c>
      <c r="E39" s="10">
        <v>8569644</v>
      </c>
      <c r="F39" s="10">
        <v>7600000</v>
      </c>
      <c r="G39" s="10">
        <v>3600000</v>
      </c>
      <c r="H39" s="10">
        <v>3600000</v>
      </c>
      <c r="I39" s="8"/>
    </row>
    <row r="40" spans="1:9" x14ac:dyDescent="0.2">
      <c r="A40" s="59">
        <v>0</v>
      </c>
      <c r="B40" s="14" t="s">
        <v>14</v>
      </c>
      <c r="C40" s="12" t="s">
        <v>16</v>
      </c>
      <c r="D40" s="10">
        <v>18837016</v>
      </c>
      <c r="E40" s="10">
        <v>20874788</v>
      </c>
      <c r="F40" s="10">
        <v>0</v>
      </c>
      <c r="G40" s="10">
        <v>0</v>
      </c>
      <c r="H40" s="10">
        <v>0</v>
      </c>
      <c r="I40" s="8"/>
    </row>
    <row r="41" spans="1:9" x14ac:dyDescent="0.2">
      <c r="A41" s="59">
        <v>1</v>
      </c>
      <c r="B41" s="14" t="s">
        <v>145</v>
      </c>
      <c r="C41" s="12" t="s">
        <v>144</v>
      </c>
      <c r="D41" s="10">
        <v>12946590</v>
      </c>
      <c r="E41" s="10">
        <v>9936000</v>
      </c>
      <c r="F41" s="10">
        <v>0</v>
      </c>
      <c r="G41" s="10">
        <v>0</v>
      </c>
      <c r="H41" s="10">
        <v>0</v>
      </c>
      <c r="I41" s="8"/>
    </row>
    <row r="42" spans="1:9" x14ac:dyDescent="0.2">
      <c r="A42" s="59">
        <v>0</v>
      </c>
      <c r="B42" s="14" t="s">
        <v>14</v>
      </c>
      <c r="C42" s="12" t="s">
        <v>143</v>
      </c>
      <c r="D42" s="10">
        <v>9856502</v>
      </c>
      <c r="E42" s="10">
        <v>5516000</v>
      </c>
      <c r="F42" s="10">
        <v>0</v>
      </c>
      <c r="G42" s="10">
        <v>0</v>
      </c>
      <c r="H42" s="10">
        <v>0</v>
      </c>
      <c r="I42" s="8"/>
    </row>
    <row r="43" spans="1:9" x14ac:dyDescent="0.2">
      <c r="A43" s="59">
        <v>2</v>
      </c>
      <c r="B43" s="14" t="s">
        <v>142</v>
      </c>
      <c r="C43" s="12" t="s">
        <v>141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8"/>
    </row>
    <row r="44" spans="1:9" x14ac:dyDescent="0.2">
      <c r="A44" s="59">
        <v>0</v>
      </c>
      <c r="B44" s="14" t="s">
        <v>14</v>
      </c>
      <c r="C44" s="12" t="s">
        <v>16</v>
      </c>
      <c r="D44" s="10">
        <v>3090088</v>
      </c>
      <c r="E44" s="10">
        <v>4420000</v>
      </c>
      <c r="F44" s="10">
        <v>0</v>
      </c>
      <c r="G44" s="10">
        <v>0</v>
      </c>
      <c r="H44" s="10">
        <v>0</v>
      </c>
      <c r="I44" s="8"/>
    </row>
    <row r="45" spans="1:9" x14ac:dyDescent="0.2">
      <c r="A45" s="59">
        <v>1</v>
      </c>
      <c r="B45" s="14" t="s">
        <v>14</v>
      </c>
      <c r="C45" s="12" t="s">
        <v>21</v>
      </c>
      <c r="D45" s="10">
        <v>555015216</v>
      </c>
      <c r="E45" s="10">
        <v>558868276</v>
      </c>
      <c r="F45" s="10">
        <v>614489700</v>
      </c>
      <c r="G45" s="10">
        <v>650593670</v>
      </c>
      <c r="H45" s="10">
        <v>705547950</v>
      </c>
      <c r="I45" s="8"/>
    </row>
    <row r="46" spans="1:9" x14ac:dyDescent="0.2">
      <c r="A46" s="59">
        <v>1</v>
      </c>
      <c r="B46" s="14" t="s">
        <v>14</v>
      </c>
      <c r="C46" s="12" t="s">
        <v>15</v>
      </c>
      <c r="D46" s="10">
        <v>469351774</v>
      </c>
      <c r="E46" s="10">
        <v>471552843</v>
      </c>
      <c r="F46" s="10">
        <v>568691300</v>
      </c>
      <c r="G46" s="10">
        <v>603563370</v>
      </c>
      <c r="H46" s="10">
        <v>653495350</v>
      </c>
      <c r="I46" s="8"/>
    </row>
    <row r="47" spans="1:9" x14ac:dyDescent="0.2">
      <c r="A47" s="59">
        <v>1</v>
      </c>
      <c r="B47" s="14" t="s">
        <v>14</v>
      </c>
      <c r="C47" s="12" t="s">
        <v>16</v>
      </c>
      <c r="D47" s="10">
        <v>85663442</v>
      </c>
      <c r="E47" s="10">
        <v>87315433</v>
      </c>
      <c r="F47" s="10">
        <v>45798400</v>
      </c>
      <c r="G47" s="10">
        <v>47030300</v>
      </c>
      <c r="H47" s="10">
        <v>52052600</v>
      </c>
      <c r="I47" s="8"/>
    </row>
    <row r="49" spans="2:8" x14ac:dyDescent="0.2">
      <c r="B49" s="13"/>
      <c r="D49" s="4"/>
      <c r="E49" s="4"/>
      <c r="F49" s="4"/>
      <c r="G49" s="4"/>
      <c r="H49" s="4"/>
    </row>
    <row r="50" spans="2:8" x14ac:dyDescent="0.2">
      <c r="B50" s="13"/>
    </row>
    <row r="51" spans="2:8" x14ac:dyDescent="0.2">
      <c r="B51" s="138" t="s">
        <v>28</v>
      </c>
      <c r="C51" s="138"/>
      <c r="D51" s="57"/>
      <c r="E51" s="6"/>
      <c r="F51" s="150" t="s">
        <v>11</v>
      </c>
      <c r="G51" s="150"/>
      <c r="H51" s="6"/>
    </row>
    <row r="52" spans="2:8" x14ac:dyDescent="0.2">
      <c r="B52" s="138"/>
      <c r="C52" s="138"/>
      <c r="D52" s="58" t="s">
        <v>8</v>
      </c>
      <c r="E52" s="6"/>
      <c r="F52" s="151" t="s">
        <v>9</v>
      </c>
      <c r="G52" s="151"/>
      <c r="H52" s="6"/>
    </row>
  </sheetData>
  <mergeCells count="10">
    <mergeCell ref="F1:H1"/>
    <mergeCell ref="F2:H2"/>
    <mergeCell ref="F3:H3"/>
    <mergeCell ref="B5:H5"/>
    <mergeCell ref="B6:H6"/>
    <mergeCell ref="B11:B12"/>
    <mergeCell ref="C11:C12"/>
    <mergeCell ref="B51:C52"/>
    <mergeCell ref="F51:G51"/>
    <mergeCell ref="F52:G52"/>
  </mergeCells>
  <conditionalFormatting sqref="B14:B47">
    <cfRule type="expression" dxfId="63" priority="19" stopIfTrue="1">
      <formula>A14=1</formula>
    </cfRule>
    <cfRule type="expression" dxfId="62" priority="20" stopIfTrue="1">
      <formula>A14=2</formula>
    </cfRule>
  </conditionalFormatting>
  <conditionalFormatting sqref="C14:C47">
    <cfRule type="expression" dxfId="61" priority="21" stopIfTrue="1">
      <formula>A14=1</formula>
    </cfRule>
    <cfRule type="expression" dxfId="60" priority="22" stopIfTrue="1">
      <formula>A14=2</formula>
    </cfRule>
  </conditionalFormatting>
  <conditionalFormatting sqref="D14:D47">
    <cfRule type="expression" dxfId="59" priority="23" stopIfTrue="1">
      <formula>A14=1</formula>
    </cfRule>
    <cfRule type="expression" dxfId="58" priority="24" stopIfTrue="1">
      <formula>A14=2</formula>
    </cfRule>
  </conditionalFormatting>
  <conditionalFormatting sqref="E14:E47">
    <cfRule type="expression" dxfId="57" priority="25" stopIfTrue="1">
      <formula>A14=1</formula>
    </cfRule>
    <cfRule type="expression" dxfId="56" priority="26" stopIfTrue="1">
      <formula>A14=2</formula>
    </cfRule>
  </conditionalFormatting>
  <conditionalFormatting sqref="F14:F47">
    <cfRule type="expression" dxfId="55" priority="27" stopIfTrue="1">
      <formula>A14=1</formula>
    </cfRule>
    <cfRule type="expression" dxfId="54" priority="28" stopIfTrue="1">
      <formula>A14=2</formula>
    </cfRule>
  </conditionalFormatting>
  <conditionalFormatting sqref="G14:G47">
    <cfRule type="expression" dxfId="53" priority="29" stopIfTrue="1">
      <formula>A14=1</formula>
    </cfRule>
    <cfRule type="expression" dxfId="52" priority="30" stopIfTrue="1">
      <formula>A14=2</formula>
    </cfRule>
  </conditionalFormatting>
  <conditionalFormatting sqref="H14:H47">
    <cfRule type="expression" dxfId="51" priority="31" stopIfTrue="1">
      <formula>A14=1</formula>
    </cfRule>
    <cfRule type="expression" dxfId="50" priority="32" stopIfTrue="1">
      <formula>A14=2</formula>
    </cfRule>
  </conditionalFormatting>
  <conditionalFormatting sqref="B49:B50 B53:B54">
    <cfRule type="expression" dxfId="49" priority="5" stopIfTrue="1">
      <formula>A49=1</formula>
    </cfRule>
    <cfRule type="expression" dxfId="48" priority="6" stopIfTrue="1">
      <formula>A49=2</formula>
    </cfRule>
  </conditionalFormatting>
  <conditionalFormatting sqref="C49:C50 C53:C54">
    <cfRule type="expression" dxfId="47" priority="7" stopIfTrue="1">
      <formula>A49=1</formula>
    </cfRule>
    <cfRule type="expression" dxfId="46" priority="8" stopIfTrue="1">
      <formula>A49=2</formula>
    </cfRule>
  </conditionalFormatting>
  <conditionalFormatting sqref="D49:D54">
    <cfRule type="expression" dxfId="45" priority="9" stopIfTrue="1">
      <formula>A49=1</formula>
    </cfRule>
    <cfRule type="expression" dxfId="44" priority="10" stopIfTrue="1">
      <formula>A49=2</formula>
    </cfRule>
  </conditionalFormatting>
  <conditionalFormatting sqref="E49:E54">
    <cfRule type="expression" dxfId="43" priority="11" stopIfTrue="1">
      <formula>A49=1</formula>
    </cfRule>
    <cfRule type="expression" dxfId="42" priority="12" stopIfTrue="1">
      <formula>A49=2</formula>
    </cfRule>
  </conditionalFormatting>
  <conditionalFormatting sqref="F49:F54">
    <cfRule type="expression" dxfId="41" priority="13" stopIfTrue="1">
      <formula>A49=1</formula>
    </cfRule>
    <cfRule type="expression" dxfId="40" priority="14" stopIfTrue="1">
      <formula>A49=2</formula>
    </cfRule>
  </conditionalFormatting>
  <conditionalFormatting sqref="G49:G54">
    <cfRule type="expression" dxfId="39" priority="15" stopIfTrue="1">
      <formula>A49=1</formula>
    </cfRule>
    <cfRule type="expression" dxfId="38" priority="16" stopIfTrue="1">
      <formula>A49=2</formula>
    </cfRule>
  </conditionalFormatting>
  <conditionalFormatting sqref="H49:H54">
    <cfRule type="expression" dxfId="37" priority="17" stopIfTrue="1">
      <formula>A49=1</formula>
    </cfRule>
    <cfRule type="expression" dxfId="36" priority="18" stopIfTrue="1">
      <formula>A49=2</formula>
    </cfRule>
  </conditionalFormatting>
  <conditionalFormatting sqref="B51:B52">
    <cfRule type="expression" dxfId="35" priority="1" stopIfTrue="1">
      <formula>XFD51=1</formula>
    </cfRule>
    <cfRule type="expression" dxfId="34" priority="2" stopIfTrue="1">
      <formula>XFD51=2</formula>
    </cfRule>
  </conditionalFormatting>
  <conditionalFormatting sqref="C51:C52">
    <cfRule type="expression" dxfId="33" priority="3" stopIfTrue="1">
      <formula>XFD51=1</formula>
    </cfRule>
    <cfRule type="expression" dxfId="32" priority="4" stopIfTrue="1">
      <formula>XFD51=2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13" workbookViewId="0">
      <selection activeCell="A28" sqref="A28"/>
    </sheetView>
  </sheetViews>
  <sheetFormatPr defaultRowHeight="12.75" x14ac:dyDescent="0.2"/>
  <cols>
    <col min="1" max="1" width="7.5703125" customWidth="1"/>
    <col min="3" max="3" width="45.42578125" customWidth="1"/>
    <col min="4" max="4" width="25.28515625" customWidth="1"/>
    <col min="5" max="5" width="16.85546875" customWidth="1"/>
    <col min="6" max="6" width="12" customWidth="1"/>
    <col min="7" max="7" width="12.5703125" customWidth="1"/>
    <col min="8" max="8" width="12.7109375" customWidth="1"/>
    <col min="9" max="9" width="13.28515625" customWidth="1"/>
    <col min="10" max="10" width="12.28515625" customWidth="1"/>
  </cols>
  <sheetData>
    <row r="1" spans="1:12" x14ac:dyDescent="0.2">
      <c r="A1" s="65"/>
      <c r="B1" s="65"/>
      <c r="C1" s="73"/>
      <c r="D1" s="73"/>
      <c r="E1" s="64"/>
      <c r="F1" s="65"/>
      <c r="G1" s="65"/>
      <c r="H1" s="157" t="s">
        <v>166</v>
      </c>
      <c r="I1" s="157"/>
      <c r="J1" s="157"/>
    </row>
    <row r="2" spans="1:12" ht="47.25" customHeight="1" x14ac:dyDescent="0.2">
      <c r="A2" s="65"/>
      <c r="B2" s="65"/>
      <c r="C2" s="73"/>
      <c r="D2" s="73"/>
      <c r="E2" s="64"/>
      <c r="F2" s="65"/>
      <c r="G2" s="65"/>
      <c r="H2" s="158" t="s">
        <v>27</v>
      </c>
      <c r="I2" s="159"/>
      <c r="J2" s="159"/>
    </row>
    <row r="3" spans="1:12" ht="7.5" customHeight="1" x14ac:dyDescent="0.2">
      <c r="A3" s="76"/>
      <c r="B3" s="65"/>
      <c r="C3" s="73"/>
      <c r="D3" s="73"/>
      <c r="E3" s="64"/>
      <c r="F3" s="65"/>
      <c r="G3" s="65"/>
      <c r="H3" s="65"/>
      <c r="I3" s="65"/>
      <c r="J3" s="65"/>
    </row>
    <row r="4" spans="1:12" ht="15.75" x14ac:dyDescent="0.2">
      <c r="A4" s="160" t="s">
        <v>255</v>
      </c>
      <c r="B4" s="161"/>
      <c r="C4" s="161"/>
      <c r="D4" s="161"/>
      <c r="E4" s="161"/>
      <c r="F4" s="161"/>
      <c r="G4" s="161"/>
      <c r="H4" s="161"/>
      <c r="I4" s="161"/>
      <c r="J4" s="161"/>
    </row>
    <row r="5" spans="1:12" x14ac:dyDescent="0.2">
      <c r="A5" s="78" t="s">
        <v>10</v>
      </c>
      <c r="B5" s="65"/>
      <c r="C5" s="73"/>
      <c r="D5" s="73"/>
      <c r="E5" s="64"/>
      <c r="F5" s="65"/>
      <c r="G5" s="65"/>
      <c r="H5" s="65"/>
      <c r="I5" s="65"/>
      <c r="J5" s="65"/>
    </row>
    <row r="6" spans="1:12" x14ac:dyDescent="0.2">
      <c r="A6" s="79" t="s">
        <v>1</v>
      </c>
      <c r="B6" s="65"/>
      <c r="C6" s="73"/>
      <c r="D6" s="73"/>
      <c r="E6" s="64"/>
      <c r="F6" s="65"/>
      <c r="G6" s="65"/>
      <c r="H6" s="65"/>
      <c r="I6" s="65"/>
      <c r="J6" s="65"/>
    </row>
    <row r="7" spans="1:12" x14ac:dyDescent="0.2">
      <c r="A7" s="65"/>
      <c r="B7" s="65"/>
      <c r="C7" s="73"/>
      <c r="D7" s="73"/>
      <c r="E7" s="64"/>
      <c r="F7" s="65"/>
      <c r="G7" s="65"/>
      <c r="H7" s="65"/>
      <c r="I7" s="65"/>
      <c r="J7" s="66" t="s">
        <v>167</v>
      </c>
    </row>
    <row r="8" spans="1:12" x14ac:dyDescent="0.2">
      <c r="A8" s="162" t="s">
        <v>31</v>
      </c>
      <c r="B8" s="162" t="s">
        <v>3</v>
      </c>
      <c r="C8" s="162" t="s">
        <v>168</v>
      </c>
      <c r="D8" s="162" t="s">
        <v>169</v>
      </c>
      <c r="E8" s="162" t="s">
        <v>170</v>
      </c>
      <c r="F8" s="154" t="s">
        <v>171</v>
      </c>
      <c r="G8" s="154"/>
      <c r="H8" s="154"/>
      <c r="I8" s="154"/>
      <c r="J8" s="154"/>
    </row>
    <row r="9" spans="1:12" x14ac:dyDescent="0.2">
      <c r="A9" s="163"/>
      <c r="B9" s="163"/>
      <c r="C9" s="163"/>
      <c r="D9" s="163"/>
      <c r="E9" s="163"/>
      <c r="F9" s="80" t="s">
        <v>22</v>
      </c>
      <c r="G9" s="80" t="s">
        <v>23</v>
      </c>
      <c r="H9" s="80" t="s">
        <v>24</v>
      </c>
      <c r="I9" s="80" t="s">
        <v>25</v>
      </c>
      <c r="J9" s="80" t="s">
        <v>26</v>
      </c>
      <c r="L9" s="124"/>
    </row>
    <row r="10" spans="1:12" ht="34.5" customHeight="1" x14ac:dyDescent="0.2">
      <c r="A10" s="164"/>
      <c r="B10" s="164"/>
      <c r="C10" s="164"/>
      <c r="D10" s="164"/>
      <c r="E10" s="164"/>
      <c r="F10" s="67" t="s">
        <v>5</v>
      </c>
      <c r="G10" s="67" t="s">
        <v>6</v>
      </c>
      <c r="H10" s="67" t="s">
        <v>7</v>
      </c>
      <c r="I10" s="67" t="s">
        <v>7</v>
      </c>
      <c r="J10" s="67" t="s">
        <v>7</v>
      </c>
    </row>
    <row r="11" spans="1:12" x14ac:dyDescent="0.2">
      <c r="A11" s="71">
        <v>1</v>
      </c>
      <c r="B11" s="71">
        <v>2</v>
      </c>
      <c r="C11" s="71">
        <v>3</v>
      </c>
      <c r="D11" s="71">
        <v>4</v>
      </c>
      <c r="E11" s="71">
        <v>5</v>
      </c>
      <c r="F11" s="71">
        <v>6</v>
      </c>
      <c r="G11" s="71">
        <v>7</v>
      </c>
      <c r="H11" s="71">
        <v>8</v>
      </c>
      <c r="I11" s="71">
        <v>9</v>
      </c>
      <c r="J11" s="71">
        <v>10</v>
      </c>
    </row>
    <row r="12" spans="1:12" ht="18.75" customHeight="1" x14ac:dyDescent="0.2">
      <c r="A12" s="120"/>
      <c r="B12" s="120" t="s">
        <v>12</v>
      </c>
      <c r="C12" s="121" t="s">
        <v>172</v>
      </c>
      <c r="D12" s="121"/>
      <c r="E12" s="122">
        <v>107017719</v>
      </c>
      <c r="F12" s="122">
        <v>10881601</v>
      </c>
      <c r="G12" s="122">
        <v>13105118</v>
      </c>
      <c r="H12" s="122">
        <v>18664000</v>
      </c>
      <c r="I12" s="122">
        <v>30177000</v>
      </c>
      <c r="J12" s="122">
        <v>34190000</v>
      </c>
    </row>
    <row r="13" spans="1:12" ht="16.5" customHeight="1" x14ac:dyDescent="0.2">
      <c r="A13" s="117" t="s">
        <v>173</v>
      </c>
      <c r="B13" s="117" t="s">
        <v>12</v>
      </c>
      <c r="C13" s="118" t="s">
        <v>174</v>
      </c>
      <c r="D13" s="118"/>
      <c r="E13" s="119">
        <v>11500000</v>
      </c>
      <c r="F13" s="119">
        <v>0</v>
      </c>
      <c r="G13" s="119">
        <v>0</v>
      </c>
      <c r="H13" s="119">
        <v>1500000</v>
      </c>
      <c r="I13" s="119">
        <v>5000000</v>
      </c>
      <c r="J13" s="119">
        <v>5000000</v>
      </c>
    </row>
    <row r="14" spans="1:12" ht="51" customHeight="1" x14ac:dyDescent="0.2">
      <c r="A14" s="77" t="s">
        <v>175</v>
      </c>
      <c r="B14" s="77" t="s">
        <v>12</v>
      </c>
      <c r="C14" s="74" t="s">
        <v>176</v>
      </c>
      <c r="D14" s="74" t="s">
        <v>177</v>
      </c>
      <c r="E14" s="119">
        <v>11500000</v>
      </c>
      <c r="F14" s="72">
        <v>0</v>
      </c>
      <c r="G14" s="72">
        <v>0</v>
      </c>
      <c r="H14" s="72">
        <v>1500000</v>
      </c>
      <c r="I14" s="72">
        <v>5000000</v>
      </c>
      <c r="J14" s="72">
        <v>5000000</v>
      </c>
    </row>
    <row r="15" spans="1:12" ht="17.25" customHeight="1" x14ac:dyDescent="0.2">
      <c r="A15" s="117" t="s">
        <v>178</v>
      </c>
      <c r="B15" s="117" t="s">
        <v>12</v>
      </c>
      <c r="C15" s="118" t="s">
        <v>179</v>
      </c>
      <c r="D15" s="118"/>
      <c r="E15" s="119">
        <v>95517719</v>
      </c>
      <c r="F15" s="119">
        <v>10881601</v>
      </c>
      <c r="G15" s="119">
        <v>13105118</v>
      </c>
      <c r="H15" s="119">
        <v>17164000</v>
      </c>
      <c r="I15" s="119">
        <v>25177000</v>
      </c>
      <c r="J15" s="119">
        <v>29190000</v>
      </c>
    </row>
    <row r="16" spans="1:12" ht="52.5" customHeight="1" x14ac:dyDescent="0.2">
      <c r="A16" s="77" t="s">
        <v>180</v>
      </c>
      <c r="B16" s="77" t="s">
        <v>12</v>
      </c>
      <c r="C16" s="74" t="s">
        <v>181</v>
      </c>
      <c r="D16" s="74" t="s">
        <v>177</v>
      </c>
      <c r="E16" s="119">
        <v>36969788</v>
      </c>
      <c r="F16" s="72">
        <v>10507670</v>
      </c>
      <c r="G16" s="72">
        <v>4941118</v>
      </c>
      <c r="H16" s="72">
        <v>4904000</v>
      </c>
      <c r="I16" s="72">
        <v>8177000</v>
      </c>
      <c r="J16" s="72">
        <v>8440000</v>
      </c>
    </row>
    <row r="17" spans="1:10" ht="51.75" customHeight="1" x14ac:dyDescent="0.2">
      <c r="A17" s="77" t="s">
        <v>182</v>
      </c>
      <c r="B17" s="77" t="s">
        <v>12</v>
      </c>
      <c r="C17" s="74" t="s">
        <v>183</v>
      </c>
      <c r="D17" s="74" t="s">
        <v>177</v>
      </c>
      <c r="E17" s="119">
        <v>32806723</v>
      </c>
      <c r="F17" s="72">
        <v>282723</v>
      </c>
      <c r="G17" s="72">
        <v>24000</v>
      </c>
      <c r="H17" s="72">
        <v>6500000</v>
      </c>
      <c r="I17" s="72">
        <v>12000000</v>
      </c>
      <c r="J17" s="72">
        <v>14000000</v>
      </c>
    </row>
    <row r="18" spans="1:10" ht="51" customHeight="1" x14ac:dyDescent="0.2">
      <c r="A18" s="77" t="s">
        <v>184</v>
      </c>
      <c r="B18" s="77" t="s">
        <v>12</v>
      </c>
      <c r="C18" s="74" t="s">
        <v>185</v>
      </c>
      <c r="D18" s="74" t="s">
        <v>177</v>
      </c>
      <c r="E18" s="119">
        <v>8140000</v>
      </c>
      <c r="F18" s="72">
        <v>0</v>
      </c>
      <c r="G18" s="72">
        <v>140000</v>
      </c>
      <c r="H18" s="72">
        <v>3000000</v>
      </c>
      <c r="I18" s="72">
        <v>2000000</v>
      </c>
      <c r="J18" s="72">
        <v>3000000</v>
      </c>
    </row>
    <row r="19" spans="1:10" ht="53.25" customHeight="1" x14ac:dyDescent="0.2">
      <c r="A19" s="77" t="s">
        <v>186</v>
      </c>
      <c r="B19" s="77" t="s">
        <v>12</v>
      </c>
      <c r="C19" s="74" t="s">
        <v>187</v>
      </c>
      <c r="D19" s="74" t="s">
        <v>177</v>
      </c>
      <c r="E19" s="119">
        <v>17601208</v>
      </c>
      <c r="F19" s="72">
        <v>91208</v>
      </c>
      <c r="G19" s="72">
        <v>8000000</v>
      </c>
      <c r="H19" s="72">
        <v>2760000</v>
      </c>
      <c r="I19" s="72">
        <v>3000000</v>
      </c>
      <c r="J19" s="72">
        <v>3750000</v>
      </c>
    </row>
    <row r="20" spans="1:10" ht="24" customHeight="1" x14ac:dyDescent="0.2">
      <c r="A20" s="120"/>
      <c r="B20" s="120" t="s">
        <v>17</v>
      </c>
      <c r="C20" s="121" t="s">
        <v>188</v>
      </c>
      <c r="D20" s="121"/>
      <c r="E20" s="122">
        <v>8631880</v>
      </c>
      <c r="F20" s="122">
        <v>2584630</v>
      </c>
      <c r="G20" s="122">
        <v>2747250</v>
      </c>
      <c r="H20" s="122">
        <v>2000000</v>
      </c>
      <c r="I20" s="122">
        <v>600000</v>
      </c>
      <c r="J20" s="122">
        <v>700000</v>
      </c>
    </row>
    <row r="21" spans="1:10" x14ac:dyDescent="0.2">
      <c r="A21" s="117" t="s">
        <v>173</v>
      </c>
      <c r="B21" s="117" t="s">
        <v>17</v>
      </c>
      <c r="C21" s="118" t="s">
        <v>174</v>
      </c>
      <c r="D21" s="118"/>
      <c r="E21" s="119">
        <v>1796630</v>
      </c>
      <c r="F21" s="119">
        <v>296630</v>
      </c>
      <c r="G21" s="119">
        <v>0</v>
      </c>
      <c r="H21" s="119">
        <v>1500000</v>
      </c>
      <c r="I21" s="119">
        <v>0</v>
      </c>
      <c r="J21" s="119">
        <v>0</v>
      </c>
    </row>
    <row r="22" spans="1:10" ht="51" customHeight="1" x14ac:dyDescent="0.2">
      <c r="A22" s="77" t="s">
        <v>175</v>
      </c>
      <c r="B22" s="77" t="s">
        <v>17</v>
      </c>
      <c r="C22" s="74" t="s">
        <v>176</v>
      </c>
      <c r="D22" s="74" t="s">
        <v>177</v>
      </c>
      <c r="E22" s="119">
        <v>1796630</v>
      </c>
      <c r="F22" s="72">
        <v>296630</v>
      </c>
      <c r="G22" s="72">
        <v>0</v>
      </c>
      <c r="H22" s="72">
        <v>1500000</v>
      </c>
      <c r="I22" s="72">
        <v>0</v>
      </c>
      <c r="J22" s="72">
        <v>0</v>
      </c>
    </row>
    <row r="23" spans="1:10" x14ac:dyDescent="0.2">
      <c r="A23" s="117" t="s">
        <v>178</v>
      </c>
      <c r="B23" s="117" t="s">
        <v>17</v>
      </c>
      <c r="C23" s="118" t="s">
        <v>189</v>
      </c>
      <c r="D23" s="118"/>
      <c r="E23" s="119">
        <v>6835250</v>
      </c>
      <c r="F23" s="119">
        <v>2288000</v>
      </c>
      <c r="G23" s="119">
        <v>2747250</v>
      </c>
      <c r="H23" s="119">
        <v>500000</v>
      </c>
      <c r="I23" s="119">
        <v>600000</v>
      </c>
      <c r="J23" s="119">
        <v>700000</v>
      </c>
    </row>
    <row r="24" spans="1:10" ht="50.25" customHeight="1" x14ac:dyDescent="0.2">
      <c r="A24" s="77" t="s">
        <v>180</v>
      </c>
      <c r="B24" s="77" t="s">
        <v>17</v>
      </c>
      <c r="C24" s="74" t="s">
        <v>190</v>
      </c>
      <c r="D24" s="74" t="s">
        <v>177</v>
      </c>
      <c r="E24" s="119">
        <v>6835250</v>
      </c>
      <c r="F24" s="72">
        <v>2288000</v>
      </c>
      <c r="G24" s="72">
        <v>2747250</v>
      </c>
      <c r="H24" s="72">
        <v>500000</v>
      </c>
      <c r="I24" s="72">
        <v>600000</v>
      </c>
      <c r="J24" s="72">
        <v>700000</v>
      </c>
    </row>
    <row r="25" spans="1:10" x14ac:dyDescent="0.2">
      <c r="A25" s="117" t="s">
        <v>127</v>
      </c>
      <c r="B25" s="117" t="s">
        <v>191</v>
      </c>
      <c r="C25" s="123" t="s">
        <v>127</v>
      </c>
      <c r="D25" s="123" t="s">
        <v>127</v>
      </c>
      <c r="E25" s="119">
        <v>115649599</v>
      </c>
      <c r="F25" s="119">
        <v>13466231</v>
      </c>
      <c r="G25" s="119">
        <v>15852368</v>
      </c>
      <c r="H25" s="119">
        <v>20664000</v>
      </c>
      <c r="I25" s="119">
        <v>30777000</v>
      </c>
      <c r="J25" s="119">
        <v>34890000</v>
      </c>
    </row>
    <row r="26" spans="1:10" ht="5.25" customHeight="1" x14ac:dyDescent="0.2"/>
    <row r="27" spans="1:10" ht="5.25" customHeight="1" x14ac:dyDescent="0.2">
      <c r="A27" s="68"/>
      <c r="B27" s="68"/>
      <c r="C27" s="75"/>
      <c r="D27" s="75"/>
      <c r="E27" s="68"/>
      <c r="F27" s="68"/>
      <c r="G27" s="68"/>
      <c r="H27" s="68"/>
      <c r="I27" s="68"/>
      <c r="J27" s="68"/>
    </row>
    <row r="28" spans="1:10" ht="6" customHeight="1" x14ac:dyDescent="0.2"/>
    <row r="29" spans="1:10" x14ac:dyDescent="0.2">
      <c r="A29" s="65"/>
      <c r="B29" s="65"/>
      <c r="C29" s="138" t="s">
        <v>28</v>
      </c>
      <c r="D29" s="138"/>
      <c r="E29" s="64"/>
      <c r="F29" s="69"/>
      <c r="G29" s="65"/>
      <c r="H29" s="155" t="s">
        <v>11</v>
      </c>
      <c r="I29" s="155"/>
      <c r="J29" s="65"/>
    </row>
    <row r="30" spans="1:10" x14ac:dyDescent="0.2">
      <c r="A30" s="65"/>
      <c r="B30" s="65"/>
      <c r="C30" s="138"/>
      <c r="D30" s="138"/>
      <c r="E30" s="64"/>
      <c r="F30" s="70" t="s">
        <v>8</v>
      </c>
      <c r="G30" s="65"/>
      <c r="H30" s="156" t="s">
        <v>9</v>
      </c>
      <c r="I30" s="156"/>
      <c r="J30" s="65"/>
    </row>
  </sheetData>
  <mergeCells count="12">
    <mergeCell ref="F8:J8"/>
    <mergeCell ref="C29:D30"/>
    <mergeCell ref="H29:I29"/>
    <mergeCell ref="H30:I30"/>
    <mergeCell ref="H1:J1"/>
    <mergeCell ref="H2:J2"/>
    <mergeCell ref="A4:J4"/>
    <mergeCell ref="A8:A10"/>
    <mergeCell ref="B8:B10"/>
    <mergeCell ref="C8:C10"/>
    <mergeCell ref="D8:D10"/>
    <mergeCell ref="E8:E10"/>
  </mergeCells>
  <conditionalFormatting sqref="C29:C30">
    <cfRule type="expression" dxfId="31" priority="1" stopIfTrue="1">
      <formula>A29=1</formula>
    </cfRule>
    <cfRule type="expression" dxfId="30" priority="2" stopIfTrue="1">
      <formula>A29=2</formula>
    </cfRule>
  </conditionalFormatting>
  <conditionalFormatting sqref="D29:D30">
    <cfRule type="expression" dxfId="29" priority="3" stopIfTrue="1">
      <formula>A29=1</formula>
    </cfRule>
    <cfRule type="expression" dxfId="28" priority="4" stopIfTrue="1">
      <formula>A29=2</formula>
    </cfRule>
  </conditionalFormatting>
  <pageMargins left="0.43307086614173229" right="0.27559055118110237" top="0.37" bottom="0.25" header="0.24" footer="0.19685039370078741"/>
  <pageSetup paperSize="9" scale="7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B14" sqref="B14"/>
    </sheetView>
  </sheetViews>
  <sheetFormatPr defaultRowHeight="12.75" x14ac:dyDescent="0.2"/>
  <cols>
    <col min="1" max="1" width="13" customWidth="1"/>
    <col min="2" max="2" width="48.5703125" customWidth="1"/>
    <col min="3" max="3" width="13.42578125" customWidth="1"/>
    <col min="4" max="4" width="14" customWidth="1"/>
    <col min="5" max="5" width="13.7109375" customWidth="1"/>
    <col min="6" max="6" width="13.5703125" customWidth="1"/>
    <col min="7" max="7" width="13.140625" customWidth="1"/>
  </cols>
  <sheetData>
    <row r="1" spans="1:7" x14ac:dyDescent="0.2">
      <c r="A1" s="81"/>
      <c r="B1" s="81"/>
      <c r="C1" s="81"/>
      <c r="D1" s="81"/>
      <c r="E1" s="82" t="s">
        <v>192</v>
      </c>
      <c r="F1" s="83"/>
      <c r="G1" s="83"/>
    </row>
    <row r="2" spans="1:7" ht="45" customHeight="1" x14ac:dyDescent="0.2">
      <c r="A2" s="81"/>
      <c r="B2" s="81"/>
      <c r="C2" s="81"/>
      <c r="D2" s="81"/>
      <c r="E2" s="134" t="s">
        <v>27</v>
      </c>
      <c r="F2" s="133"/>
      <c r="G2" s="133"/>
    </row>
    <row r="3" spans="1:7" x14ac:dyDescent="0.2">
      <c r="A3" s="84"/>
      <c r="B3" s="81"/>
      <c r="C3" s="81"/>
      <c r="D3" s="81"/>
      <c r="E3" s="81"/>
      <c r="F3" s="81"/>
      <c r="G3" s="81"/>
    </row>
    <row r="4" spans="1:7" ht="15.75" x14ac:dyDescent="0.25">
      <c r="A4" s="165" t="s">
        <v>193</v>
      </c>
      <c r="B4" s="165"/>
      <c r="C4" s="165"/>
      <c r="D4" s="165"/>
      <c r="E4" s="165"/>
      <c r="F4" s="165"/>
      <c r="G4" s="165"/>
    </row>
    <row r="5" spans="1:7" x14ac:dyDescent="0.2">
      <c r="A5" s="93" t="s">
        <v>10</v>
      </c>
      <c r="B5" s="81"/>
      <c r="C5" s="81"/>
      <c r="D5" s="81"/>
      <c r="E5" s="81"/>
      <c r="F5" s="81"/>
      <c r="G5" s="81"/>
    </row>
    <row r="6" spans="1:7" x14ac:dyDescent="0.2">
      <c r="A6" s="82" t="s">
        <v>1</v>
      </c>
      <c r="B6" s="81"/>
      <c r="C6" s="81"/>
      <c r="D6" s="81"/>
      <c r="E6" s="81"/>
      <c r="F6" s="81"/>
      <c r="G6" s="81"/>
    </row>
    <row r="7" spans="1:7" x14ac:dyDescent="0.2">
      <c r="A7" s="81"/>
      <c r="B7" s="81"/>
      <c r="C7" s="81"/>
      <c r="D7" s="81"/>
      <c r="E7" s="81"/>
      <c r="F7" s="81"/>
      <c r="G7" s="85" t="s">
        <v>2</v>
      </c>
    </row>
    <row r="8" spans="1:7" x14ac:dyDescent="0.2">
      <c r="A8" s="166" t="s">
        <v>194</v>
      </c>
      <c r="B8" s="168" t="s">
        <v>195</v>
      </c>
      <c r="C8" s="94" t="s">
        <v>22</v>
      </c>
      <c r="D8" s="94" t="s">
        <v>23</v>
      </c>
      <c r="E8" s="94" t="s">
        <v>24</v>
      </c>
      <c r="F8" s="94" t="s">
        <v>25</v>
      </c>
      <c r="G8" s="94" t="s">
        <v>26</v>
      </c>
    </row>
    <row r="9" spans="1:7" x14ac:dyDescent="0.2">
      <c r="A9" s="167"/>
      <c r="B9" s="169"/>
      <c r="C9" s="95" t="s">
        <v>5</v>
      </c>
      <c r="D9" s="95" t="s">
        <v>6</v>
      </c>
      <c r="E9" s="95" t="s">
        <v>7</v>
      </c>
      <c r="F9" s="95" t="s">
        <v>7</v>
      </c>
      <c r="G9" s="95" t="s">
        <v>7</v>
      </c>
    </row>
    <row r="10" spans="1:7" x14ac:dyDescent="0.2">
      <c r="A10" s="96">
        <v>1</v>
      </c>
      <c r="B10" s="97">
        <v>2</v>
      </c>
      <c r="C10" s="97">
        <v>3</v>
      </c>
      <c r="D10" s="97">
        <v>4</v>
      </c>
      <c r="E10" s="97">
        <v>5</v>
      </c>
      <c r="F10" s="97">
        <v>6</v>
      </c>
      <c r="G10" s="97">
        <v>7</v>
      </c>
    </row>
    <row r="11" spans="1:7" x14ac:dyDescent="0.2">
      <c r="A11" s="170" t="s">
        <v>196</v>
      </c>
      <c r="B11" s="170"/>
      <c r="C11" s="170"/>
      <c r="D11" s="170"/>
      <c r="E11" s="170"/>
      <c r="F11" s="170"/>
      <c r="G11" s="171"/>
    </row>
    <row r="12" spans="1:7" ht="18" customHeight="1" x14ac:dyDescent="0.2">
      <c r="A12" s="125" t="s">
        <v>197</v>
      </c>
      <c r="B12" s="91" t="s">
        <v>198</v>
      </c>
      <c r="C12" s="90">
        <v>0</v>
      </c>
      <c r="D12" s="90">
        <v>0</v>
      </c>
      <c r="E12" s="90">
        <v>2561600</v>
      </c>
      <c r="F12" s="90">
        <v>0</v>
      </c>
      <c r="G12" s="90">
        <v>15678700</v>
      </c>
    </row>
    <row r="13" spans="1:7" ht="20.25" customHeight="1" x14ac:dyDescent="0.2">
      <c r="A13" s="125" t="s">
        <v>199</v>
      </c>
      <c r="B13" s="126" t="s">
        <v>200</v>
      </c>
      <c r="C13" s="127">
        <v>0</v>
      </c>
      <c r="D13" s="127">
        <v>0</v>
      </c>
      <c r="E13" s="127">
        <v>2561600</v>
      </c>
      <c r="F13" s="127">
        <v>0</v>
      </c>
      <c r="G13" s="127">
        <v>15678700</v>
      </c>
    </row>
    <row r="14" spans="1:7" ht="47.25" customHeight="1" x14ac:dyDescent="0.2">
      <c r="A14" s="125" t="s">
        <v>201</v>
      </c>
      <c r="B14" s="91" t="s">
        <v>202</v>
      </c>
      <c r="C14" s="90">
        <v>1984640</v>
      </c>
      <c r="D14" s="90">
        <v>0</v>
      </c>
      <c r="E14" s="90">
        <v>0</v>
      </c>
      <c r="F14" s="90">
        <v>0</v>
      </c>
      <c r="G14" s="90">
        <v>0</v>
      </c>
    </row>
    <row r="15" spans="1:7" ht="17.25" customHeight="1" x14ac:dyDescent="0.2">
      <c r="A15" s="125" t="s">
        <v>199</v>
      </c>
      <c r="B15" s="126" t="s">
        <v>200</v>
      </c>
      <c r="C15" s="127">
        <v>1984640</v>
      </c>
      <c r="D15" s="127">
        <v>0</v>
      </c>
      <c r="E15" s="127">
        <v>0</v>
      </c>
      <c r="F15" s="127">
        <v>0</v>
      </c>
      <c r="G15" s="127">
        <v>0</v>
      </c>
    </row>
    <row r="16" spans="1:7" ht="108.75" customHeight="1" x14ac:dyDescent="0.2">
      <c r="A16" s="125" t="s">
        <v>203</v>
      </c>
      <c r="B16" s="91" t="s">
        <v>256</v>
      </c>
      <c r="C16" s="90">
        <v>10792251</v>
      </c>
      <c r="D16" s="90">
        <v>0</v>
      </c>
      <c r="E16" s="90">
        <v>0</v>
      </c>
      <c r="F16" s="90">
        <v>0</v>
      </c>
      <c r="G16" s="90">
        <v>0</v>
      </c>
    </row>
    <row r="17" spans="1:7" x14ac:dyDescent="0.2">
      <c r="A17" s="125" t="s">
        <v>199</v>
      </c>
      <c r="B17" s="126" t="s">
        <v>200</v>
      </c>
      <c r="C17" s="127">
        <v>10792251</v>
      </c>
      <c r="D17" s="127">
        <v>0</v>
      </c>
      <c r="E17" s="127">
        <v>0</v>
      </c>
      <c r="F17" s="127">
        <v>0</v>
      </c>
      <c r="G17" s="127">
        <v>0</v>
      </c>
    </row>
    <row r="18" spans="1:7" ht="25.5" x14ac:dyDescent="0.2">
      <c r="A18" s="125" t="s">
        <v>204</v>
      </c>
      <c r="B18" s="91" t="s">
        <v>205</v>
      </c>
      <c r="C18" s="90">
        <v>131142400</v>
      </c>
      <c r="D18" s="90">
        <v>86404600</v>
      </c>
      <c r="E18" s="90">
        <v>137805900</v>
      </c>
      <c r="F18" s="90">
        <v>148687400</v>
      </c>
      <c r="G18" s="90">
        <v>159568400</v>
      </c>
    </row>
    <row r="19" spans="1:7" x14ac:dyDescent="0.2">
      <c r="A19" s="125" t="s">
        <v>199</v>
      </c>
      <c r="B19" s="126" t="s">
        <v>200</v>
      </c>
      <c r="C19" s="127">
        <v>131142400</v>
      </c>
      <c r="D19" s="127">
        <v>86404600</v>
      </c>
      <c r="E19" s="127">
        <v>137805900</v>
      </c>
      <c r="F19" s="127">
        <v>148687400</v>
      </c>
      <c r="G19" s="127">
        <v>159568400</v>
      </c>
    </row>
    <row r="20" spans="1:7" ht="38.25" x14ac:dyDescent="0.2">
      <c r="A20" s="125" t="s">
        <v>206</v>
      </c>
      <c r="B20" s="91" t="s">
        <v>207</v>
      </c>
      <c r="C20" s="90">
        <v>0</v>
      </c>
      <c r="D20" s="90">
        <v>422100</v>
      </c>
      <c r="E20" s="90">
        <v>0</v>
      </c>
      <c r="F20" s="90">
        <v>0</v>
      </c>
      <c r="G20" s="90">
        <v>0</v>
      </c>
    </row>
    <row r="21" spans="1:7" x14ac:dyDescent="0.2">
      <c r="A21" s="125" t="s">
        <v>199</v>
      </c>
      <c r="B21" s="126" t="s">
        <v>200</v>
      </c>
      <c r="C21" s="127">
        <v>0</v>
      </c>
      <c r="D21" s="127">
        <v>422100</v>
      </c>
      <c r="E21" s="127">
        <v>0</v>
      </c>
      <c r="F21" s="127">
        <v>0</v>
      </c>
      <c r="G21" s="127">
        <v>0</v>
      </c>
    </row>
    <row r="22" spans="1:7" ht="58.5" customHeight="1" x14ac:dyDescent="0.2">
      <c r="A22" s="125" t="s">
        <v>208</v>
      </c>
      <c r="B22" s="91" t="s">
        <v>209</v>
      </c>
      <c r="C22" s="90">
        <v>0</v>
      </c>
      <c r="D22" s="90">
        <v>2197800</v>
      </c>
      <c r="E22" s="90">
        <v>0</v>
      </c>
      <c r="F22" s="90">
        <v>0</v>
      </c>
      <c r="G22" s="90">
        <v>0</v>
      </c>
    </row>
    <row r="23" spans="1:7" x14ac:dyDescent="0.2">
      <c r="A23" s="125" t="s">
        <v>199</v>
      </c>
      <c r="B23" s="126" t="s">
        <v>200</v>
      </c>
      <c r="C23" s="127">
        <v>0</v>
      </c>
      <c r="D23" s="127">
        <v>2197800</v>
      </c>
      <c r="E23" s="127">
        <v>0</v>
      </c>
      <c r="F23" s="127">
        <v>0</v>
      </c>
      <c r="G23" s="127">
        <v>0</v>
      </c>
    </row>
    <row r="24" spans="1:7" ht="38.25" x14ac:dyDescent="0.2">
      <c r="A24" s="125" t="s">
        <v>210</v>
      </c>
      <c r="B24" s="91" t="s">
        <v>211</v>
      </c>
      <c r="C24" s="90">
        <v>0</v>
      </c>
      <c r="D24" s="90">
        <v>7197900</v>
      </c>
      <c r="E24" s="90">
        <v>0</v>
      </c>
      <c r="F24" s="90">
        <v>0</v>
      </c>
      <c r="G24" s="90">
        <v>0</v>
      </c>
    </row>
    <row r="25" spans="1:7" x14ac:dyDescent="0.2">
      <c r="A25" s="125" t="s">
        <v>199</v>
      </c>
      <c r="B25" s="126" t="s">
        <v>200</v>
      </c>
      <c r="C25" s="127">
        <v>0</v>
      </c>
      <c r="D25" s="127">
        <v>7197900</v>
      </c>
      <c r="E25" s="127">
        <v>0</v>
      </c>
      <c r="F25" s="127">
        <v>0</v>
      </c>
      <c r="G25" s="127">
        <v>0</v>
      </c>
    </row>
    <row r="26" spans="1:7" x14ac:dyDescent="0.2">
      <c r="A26" s="125" t="s">
        <v>212</v>
      </c>
      <c r="B26" s="91" t="s">
        <v>213</v>
      </c>
      <c r="C26" s="90">
        <v>912785</v>
      </c>
      <c r="D26" s="90">
        <v>228071</v>
      </c>
      <c r="E26" s="90">
        <v>0</v>
      </c>
      <c r="F26" s="90">
        <v>0</v>
      </c>
      <c r="G26" s="90">
        <v>0</v>
      </c>
    </row>
    <row r="27" spans="1:7" x14ac:dyDescent="0.2">
      <c r="A27" s="125" t="s">
        <v>214</v>
      </c>
      <c r="B27" s="126" t="s">
        <v>215</v>
      </c>
      <c r="C27" s="127">
        <v>912785</v>
      </c>
      <c r="D27" s="127">
        <v>228071</v>
      </c>
      <c r="E27" s="127">
        <v>0</v>
      </c>
      <c r="F27" s="127">
        <v>0</v>
      </c>
      <c r="G27" s="127">
        <v>0</v>
      </c>
    </row>
    <row r="28" spans="1:7" ht="38.25" x14ac:dyDescent="0.2">
      <c r="A28" s="125" t="s">
        <v>216</v>
      </c>
      <c r="B28" s="91" t="s">
        <v>217</v>
      </c>
      <c r="C28" s="90">
        <v>1689192</v>
      </c>
      <c r="D28" s="90">
        <v>1140000</v>
      </c>
      <c r="E28" s="90">
        <v>0</v>
      </c>
      <c r="F28" s="90">
        <v>0</v>
      </c>
      <c r="G28" s="90">
        <v>0</v>
      </c>
    </row>
    <row r="29" spans="1:7" x14ac:dyDescent="0.2">
      <c r="A29" s="125" t="s">
        <v>214</v>
      </c>
      <c r="B29" s="126" t="s">
        <v>215</v>
      </c>
      <c r="C29" s="127">
        <v>1689192</v>
      </c>
      <c r="D29" s="127">
        <v>1140000</v>
      </c>
      <c r="E29" s="127">
        <v>0</v>
      </c>
      <c r="F29" s="127">
        <v>0</v>
      </c>
      <c r="G29" s="127">
        <v>0</v>
      </c>
    </row>
    <row r="30" spans="1:7" ht="51" x14ac:dyDescent="0.2">
      <c r="A30" s="125" t="s">
        <v>218</v>
      </c>
      <c r="B30" s="91" t="s">
        <v>219</v>
      </c>
      <c r="C30" s="90">
        <v>158905</v>
      </c>
      <c r="D30" s="90">
        <v>0</v>
      </c>
      <c r="E30" s="90">
        <v>0</v>
      </c>
      <c r="F30" s="90">
        <v>0</v>
      </c>
      <c r="G30" s="90">
        <v>0</v>
      </c>
    </row>
    <row r="31" spans="1:7" x14ac:dyDescent="0.2">
      <c r="A31" s="125" t="s">
        <v>214</v>
      </c>
      <c r="B31" s="126" t="s">
        <v>215</v>
      </c>
      <c r="C31" s="127">
        <v>158905</v>
      </c>
      <c r="D31" s="127">
        <v>0</v>
      </c>
      <c r="E31" s="127">
        <v>0</v>
      </c>
      <c r="F31" s="127">
        <v>0</v>
      </c>
      <c r="G31" s="127">
        <v>0</v>
      </c>
    </row>
    <row r="32" spans="1:7" ht="51" x14ac:dyDescent="0.2">
      <c r="A32" s="125" t="s">
        <v>220</v>
      </c>
      <c r="B32" s="91" t="s">
        <v>221</v>
      </c>
      <c r="C32" s="90">
        <v>2052000</v>
      </c>
      <c r="D32" s="90">
        <v>0</v>
      </c>
      <c r="E32" s="90">
        <v>0</v>
      </c>
      <c r="F32" s="90">
        <v>0</v>
      </c>
      <c r="G32" s="90">
        <v>0</v>
      </c>
    </row>
    <row r="33" spans="1:7" x14ac:dyDescent="0.2">
      <c r="A33" s="125" t="s">
        <v>214</v>
      </c>
      <c r="B33" s="126" t="s">
        <v>215</v>
      </c>
      <c r="C33" s="127">
        <v>2052000</v>
      </c>
      <c r="D33" s="127">
        <v>0</v>
      </c>
      <c r="E33" s="127">
        <v>0</v>
      </c>
      <c r="F33" s="127">
        <v>0</v>
      </c>
      <c r="G33" s="127">
        <v>0</v>
      </c>
    </row>
    <row r="34" spans="1:7" ht="59.25" customHeight="1" x14ac:dyDescent="0.2">
      <c r="A34" s="125" t="s">
        <v>222</v>
      </c>
      <c r="B34" s="91" t="s">
        <v>223</v>
      </c>
      <c r="C34" s="90">
        <v>62000</v>
      </c>
      <c r="D34" s="90">
        <v>0</v>
      </c>
      <c r="E34" s="90">
        <v>0</v>
      </c>
      <c r="F34" s="90">
        <v>0</v>
      </c>
      <c r="G34" s="90">
        <v>0</v>
      </c>
    </row>
    <row r="35" spans="1:7" x14ac:dyDescent="0.2">
      <c r="A35" s="125" t="s">
        <v>214</v>
      </c>
      <c r="B35" s="126" t="s">
        <v>215</v>
      </c>
      <c r="C35" s="127">
        <v>62000</v>
      </c>
      <c r="D35" s="127">
        <v>0</v>
      </c>
      <c r="E35" s="127">
        <v>0</v>
      </c>
      <c r="F35" s="127">
        <v>0</v>
      </c>
      <c r="G35" s="127">
        <v>0</v>
      </c>
    </row>
    <row r="36" spans="1:7" x14ac:dyDescent="0.2">
      <c r="A36" s="125" t="s">
        <v>224</v>
      </c>
      <c r="B36" s="91" t="s">
        <v>225</v>
      </c>
      <c r="C36" s="90">
        <v>1208814</v>
      </c>
      <c r="D36" s="90">
        <v>804844</v>
      </c>
      <c r="E36" s="90">
        <v>845800</v>
      </c>
      <c r="F36" s="90">
        <v>907970</v>
      </c>
      <c r="G36" s="90">
        <v>969750</v>
      </c>
    </row>
    <row r="37" spans="1:7" ht="25.5" x14ac:dyDescent="0.2">
      <c r="A37" s="125" t="s">
        <v>226</v>
      </c>
      <c r="B37" s="126" t="s">
        <v>227</v>
      </c>
      <c r="C37" s="127">
        <v>708794</v>
      </c>
      <c r="D37" s="127">
        <v>729604</v>
      </c>
      <c r="E37" s="127">
        <v>845800</v>
      </c>
      <c r="F37" s="127">
        <v>907970</v>
      </c>
      <c r="G37" s="127">
        <v>969750</v>
      </c>
    </row>
    <row r="38" spans="1:7" x14ac:dyDescent="0.2">
      <c r="A38" s="125" t="s">
        <v>214</v>
      </c>
      <c r="B38" s="126" t="s">
        <v>215</v>
      </c>
      <c r="C38" s="127">
        <v>450100</v>
      </c>
      <c r="D38" s="127">
        <v>25240</v>
      </c>
      <c r="E38" s="127">
        <v>0</v>
      </c>
      <c r="F38" s="127">
        <v>0</v>
      </c>
      <c r="G38" s="127">
        <v>0</v>
      </c>
    </row>
    <row r="39" spans="1:7" ht="25.5" x14ac:dyDescent="0.2">
      <c r="A39" s="125" t="s">
        <v>228</v>
      </c>
      <c r="B39" s="126" t="s">
        <v>229</v>
      </c>
      <c r="C39" s="127">
        <v>49920</v>
      </c>
      <c r="D39" s="127">
        <v>50000</v>
      </c>
      <c r="E39" s="127">
        <v>0</v>
      </c>
      <c r="F39" s="127">
        <v>0</v>
      </c>
      <c r="G39" s="127">
        <v>0</v>
      </c>
    </row>
    <row r="40" spans="1:7" ht="59.25" customHeight="1" x14ac:dyDescent="0.2">
      <c r="A40" s="125" t="s">
        <v>230</v>
      </c>
      <c r="B40" s="91" t="s">
        <v>231</v>
      </c>
      <c r="C40" s="90">
        <v>83160</v>
      </c>
      <c r="D40" s="90">
        <v>210816</v>
      </c>
      <c r="E40" s="90">
        <v>0</v>
      </c>
      <c r="F40" s="90">
        <v>0</v>
      </c>
      <c r="G40" s="90">
        <v>0</v>
      </c>
    </row>
    <row r="41" spans="1:7" x14ac:dyDescent="0.2">
      <c r="A41" s="125" t="s">
        <v>214</v>
      </c>
      <c r="B41" s="126" t="s">
        <v>215</v>
      </c>
      <c r="C41" s="127">
        <v>83160</v>
      </c>
      <c r="D41" s="127">
        <v>210816</v>
      </c>
      <c r="E41" s="127">
        <v>0</v>
      </c>
      <c r="F41" s="127">
        <v>0</v>
      </c>
      <c r="G41" s="127">
        <v>0</v>
      </c>
    </row>
    <row r="42" spans="1:7" x14ac:dyDescent="0.2">
      <c r="A42" s="170" t="s">
        <v>232</v>
      </c>
      <c r="B42" s="170"/>
      <c r="C42" s="170"/>
      <c r="D42" s="170"/>
      <c r="E42" s="170"/>
      <c r="F42" s="170"/>
      <c r="G42" s="171"/>
    </row>
    <row r="43" spans="1:7" ht="51" x14ac:dyDescent="0.2">
      <c r="A43" s="125" t="s">
        <v>201</v>
      </c>
      <c r="B43" s="91" t="s">
        <v>202</v>
      </c>
      <c r="C43" s="90">
        <v>5042300</v>
      </c>
      <c r="D43" s="90">
        <v>0</v>
      </c>
      <c r="E43" s="90">
        <v>0</v>
      </c>
      <c r="F43" s="90">
        <v>0</v>
      </c>
      <c r="G43" s="90">
        <v>0</v>
      </c>
    </row>
    <row r="44" spans="1:7" x14ac:dyDescent="0.2">
      <c r="A44" s="125" t="s">
        <v>199</v>
      </c>
      <c r="B44" s="126" t="s">
        <v>200</v>
      </c>
      <c r="C44" s="127">
        <v>5042300</v>
      </c>
      <c r="D44" s="127">
        <v>0</v>
      </c>
      <c r="E44" s="127">
        <v>0</v>
      </c>
      <c r="F44" s="127">
        <v>0</v>
      </c>
      <c r="G44" s="127">
        <v>0</v>
      </c>
    </row>
    <row r="45" spans="1:7" ht="25.5" x14ac:dyDescent="0.2">
      <c r="A45" s="125" t="s">
        <v>204</v>
      </c>
      <c r="B45" s="91" t="s">
        <v>205</v>
      </c>
      <c r="C45" s="90">
        <v>0</v>
      </c>
      <c r="D45" s="90">
        <v>5511500</v>
      </c>
      <c r="E45" s="90">
        <v>0</v>
      </c>
      <c r="F45" s="90">
        <v>0</v>
      </c>
      <c r="G45" s="90">
        <v>0</v>
      </c>
    </row>
    <row r="46" spans="1:7" x14ac:dyDescent="0.2">
      <c r="A46" s="125" t="s">
        <v>199</v>
      </c>
      <c r="B46" s="126" t="s">
        <v>200</v>
      </c>
      <c r="C46" s="127">
        <v>0</v>
      </c>
      <c r="D46" s="127">
        <v>5511500</v>
      </c>
      <c r="E46" s="127">
        <v>0</v>
      </c>
      <c r="F46" s="127">
        <v>0</v>
      </c>
      <c r="G46" s="127">
        <v>0</v>
      </c>
    </row>
    <row r="47" spans="1:7" ht="38.25" x14ac:dyDescent="0.2">
      <c r="A47" s="125" t="s">
        <v>233</v>
      </c>
      <c r="B47" s="91" t="s">
        <v>234</v>
      </c>
      <c r="C47" s="90">
        <v>3418516</v>
      </c>
      <c r="D47" s="90">
        <v>0</v>
      </c>
      <c r="E47" s="90">
        <v>0</v>
      </c>
      <c r="F47" s="90">
        <v>0</v>
      </c>
      <c r="G47" s="90">
        <v>0</v>
      </c>
    </row>
    <row r="48" spans="1:7" x14ac:dyDescent="0.2">
      <c r="A48" s="125" t="s">
        <v>214</v>
      </c>
      <c r="B48" s="91" t="s">
        <v>215</v>
      </c>
      <c r="C48" s="127">
        <v>3418516</v>
      </c>
      <c r="D48" s="127">
        <v>0</v>
      </c>
      <c r="E48" s="127">
        <v>0</v>
      </c>
      <c r="F48" s="127">
        <v>0</v>
      </c>
      <c r="G48" s="127">
        <v>0</v>
      </c>
    </row>
    <row r="49" spans="1:7" x14ac:dyDescent="0.2">
      <c r="A49" s="128" t="s">
        <v>14</v>
      </c>
      <c r="B49" s="129" t="s">
        <v>235</v>
      </c>
      <c r="C49" s="130">
        <v>158546963</v>
      </c>
      <c r="D49" s="130">
        <v>104117631</v>
      </c>
      <c r="E49" s="130">
        <v>141213300</v>
      </c>
      <c r="F49" s="130">
        <v>149595370</v>
      </c>
      <c r="G49" s="130">
        <v>176216850</v>
      </c>
    </row>
    <row r="50" spans="1:7" x14ac:dyDescent="0.2">
      <c r="A50" s="128" t="s">
        <v>14</v>
      </c>
      <c r="B50" s="129" t="s">
        <v>15</v>
      </c>
      <c r="C50" s="130">
        <v>150086147</v>
      </c>
      <c r="D50" s="130">
        <v>98606131</v>
      </c>
      <c r="E50" s="130">
        <v>141213300</v>
      </c>
      <c r="F50" s="130">
        <v>149595370</v>
      </c>
      <c r="G50" s="130">
        <v>176216850</v>
      </c>
    </row>
    <row r="51" spans="1:7" x14ac:dyDescent="0.2">
      <c r="A51" s="128" t="s">
        <v>14</v>
      </c>
      <c r="B51" s="129" t="s">
        <v>16</v>
      </c>
      <c r="C51" s="130">
        <v>8460816</v>
      </c>
      <c r="D51" s="130">
        <v>5511500</v>
      </c>
      <c r="E51" s="130">
        <v>0</v>
      </c>
      <c r="F51" s="130">
        <v>0</v>
      </c>
      <c r="G51" s="130">
        <v>0</v>
      </c>
    </row>
    <row r="52" spans="1:7" ht="6" customHeight="1" x14ac:dyDescent="0.2"/>
    <row r="53" spans="1:7" ht="6" customHeight="1" x14ac:dyDescent="0.2">
      <c r="A53" s="92"/>
      <c r="B53" s="81"/>
      <c r="C53" s="86"/>
      <c r="D53" s="86"/>
      <c r="E53" s="86"/>
      <c r="F53" s="86"/>
      <c r="G53" s="86"/>
    </row>
    <row r="54" spans="1:7" ht="6.75" customHeight="1" x14ac:dyDescent="0.2">
      <c r="A54" s="92"/>
      <c r="B54" s="81"/>
      <c r="C54" s="81"/>
      <c r="D54" s="81"/>
      <c r="E54" s="81"/>
      <c r="F54" s="81"/>
      <c r="G54" s="81"/>
    </row>
    <row r="55" spans="1:7" x14ac:dyDescent="0.2">
      <c r="A55" s="138" t="s">
        <v>28</v>
      </c>
      <c r="B55" s="138"/>
      <c r="C55" s="87"/>
      <c r="D55" s="88"/>
      <c r="E55" s="155" t="s">
        <v>11</v>
      </c>
      <c r="F55" s="155"/>
      <c r="G55" s="88"/>
    </row>
    <row r="56" spans="1:7" x14ac:dyDescent="0.2">
      <c r="A56" s="138"/>
      <c r="B56" s="138"/>
      <c r="C56" s="89" t="s">
        <v>8</v>
      </c>
      <c r="D56" s="88"/>
      <c r="E56" s="156" t="s">
        <v>9</v>
      </c>
      <c r="F56" s="156"/>
      <c r="G56" s="88"/>
    </row>
  </sheetData>
  <mergeCells count="9">
    <mergeCell ref="A4:G4"/>
    <mergeCell ref="A8:A9"/>
    <mergeCell ref="B8:B9"/>
    <mergeCell ref="E2:G2"/>
    <mergeCell ref="A55:B56"/>
    <mergeCell ref="E55:F55"/>
    <mergeCell ref="E56:F56"/>
    <mergeCell ref="A11:G11"/>
    <mergeCell ref="A42:G42"/>
  </mergeCells>
  <conditionalFormatting sqref="A55:A56">
    <cfRule type="expression" dxfId="27" priority="1" stopIfTrue="1">
      <formula>XFC55=1</formula>
    </cfRule>
    <cfRule type="expression" dxfId="26" priority="2" stopIfTrue="1">
      <formula>XFC55=2</formula>
    </cfRule>
  </conditionalFormatting>
  <conditionalFormatting sqref="B55:B56">
    <cfRule type="expression" dxfId="25" priority="3" stopIfTrue="1">
      <formula>XFC55=1</formula>
    </cfRule>
    <cfRule type="expression" dxfId="24" priority="4" stopIfTrue="1">
      <formula>XFC55=2</formula>
    </cfRule>
  </conditionalFormatting>
  <pageMargins left="0.55118110236220474" right="0.70866141732283472" top="0.39370078740157483" bottom="0.43307086614173229" header="0.31496062992125984" footer="0.23622047244094491"/>
  <pageSetup paperSize="9" scale="8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L17" sqref="L17"/>
    </sheetView>
  </sheetViews>
  <sheetFormatPr defaultRowHeight="12.75" x14ac:dyDescent="0.2"/>
  <cols>
    <col min="1" max="1" width="15" customWidth="1"/>
    <col min="2" max="2" width="12.5703125" customWidth="1"/>
    <col min="3" max="3" width="39.28515625" customWidth="1"/>
    <col min="4" max="4" width="12" customWidth="1"/>
    <col min="5" max="5" width="13" customWidth="1"/>
    <col min="6" max="6" width="12.28515625" customWidth="1"/>
    <col min="7" max="7" width="11.28515625" customWidth="1"/>
    <col min="8" max="8" width="11.85546875" customWidth="1"/>
  </cols>
  <sheetData>
    <row r="1" spans="1:8" x14ac:dyDescent="0.2">
      <c r="A1" s="98"/>
      <c r="B1" s="103"/>
      <c r="C1" s="108"/>
      <c r="D1" s="99"/>
      <c r="E1" s="99"/>
      <c r="F1" s="100" t="s">
        <v>236</v>
      </c>
      <c r="G1" s="99"/>
      <c r="H1" s="99"/>
    </row>
    <row r="2" spans="1:8" ht="54" customHeight="1" x14ac:dyDescent="0.2">
      <c r="A2" s="98"/>
      <c r="B2" s="103"/>
      <c r="C2" s="108"/>
      <c r="D2" s="99"/>
      <c r="E2" s="99"/>
      <c r="F2" s="134" t="s">
        <v>27</v>
      </c>
      <c r="G2" s="133"/>
      <c r="H2" s="133"/>
    </row>
    <row r="3" spans="1:8" x14ac:dyDescent="0.2">
      <c r="A3" s="101"/>
      <c r="B3" s="103"/>
      <c r="C3" s="108"/>
      <c r="D3" s="99"/>
      <c r="E3" s="99"/>
      <c r="F3" s="99"/>
      <c r="G3" s="99"/>
      <c r="H3" s="99"/>
    </row>
    <row r="4" spans="1:8" ht="15.75" x14ac:dyDescent="0.2">
      <c r="A4" s="161" t="s">
        <v>237</v>
      </c>
      <c r="B4" s="161"/>
      <c r="C4" s="161"/>
      <c r="D4" s="161"/>
      <c r="E4" s="161"/>
      <c r="F4" s="161"/>
      <c r="G4" s="161"/>
      <c r="H4" s="161"/>
    </row>
    <row r="5" spans="1:8" x14ac:dyDescent="0.2">
      <c r="A5" s="111" t="s">
        <v>10</v>
      </c>
      <c r="B5" s="103"/>
      <c r="C5" s="108"/>
      <c r="D5" s="99"/>
      <c r="E5" s="99"/>
      <c r="F5" s="99"/>
      <c r="G5" s="99"/>
      <c r="H5" s="99"/>
    </row>
    <row r="6" spans="1:8" x14ac:dyDescent="0.2">
      <c r="A6" s="112" t="s">
        <v>1</v>
      </c>
      <c r="B6" s="103"/>
      <c r="C6" s="108"/>
      <c r="D6" s="99"/>
      <c r="E6" s="99"/>
      <c r="F6" s="99"/>
      <c r="G6" s="99"/>
      <c r="H6" s="99"/>
    </row>
    <row r="7" spans="1:8" x14ac:dyDescent="0.2">
      <c r="A7" s="98"/>
      <c r="B7" s="103"/>
      <c r="C7" s="108"/>
      <c r="D7" s="99"/>
      <c r="E7" s="99"/>
      <c r="F7" s="99"/>
      <c r="G7" s="99"/>
      <c r="H7" s="102" t="s">
        <v>2</v>
      </c>
    </row>
    <row r="8" spans="1:8" x14ac:dyDescent="0.2">
      <c r="A8" s="166" t="s">
        <v>238</v>
      </c>
      <c r="B8" s="166" t="s">
        <v>239</v>
      </c>
      <c r="C8" s="168" t="s">
        <v>240</v>
      </c>
      <c r="D8" s="113" t="s">
        <v>22</v>
      </c>
      <c r="E8" s="113" t="s">
        <v>23</v>
      </c>
      <c r="F8" s="113" t="s">
        <v>24</v>
      </c>
      <c r="G8" s="113" t="s">
        <v>25</v>
      </c>
      <c r="H8" s="113" t="s">
        <v>26</v>
      </c>
    </row>
    <row r="9" spans="1:8" x14ac:dyDescent="0.2">
      <c r="A9" s="167"/>
      <c r="B9" s="167"/>
      <c r="C9" s="172"/>
      <c r="D9" s="114" t="s">
        <v>5</v>
      </c>
      <c r="E9" s="114" t="s">
        <v>6</v>
      </c>
      <c r="F9" s="114" t="s">
        <v>7</v>
      </c>
      <c r="G9" s="114" t="s">
        <v>7</v>
      </c>
      <c r="H9" s="114" t="s">
        <v>7</v>
      </c>
    </row>
    <row r="10" spans="1:8" x14ac:dyDescent="0.2">
      <c r="A10" s="115">
        <v>1</v>
      </c>
      <c r="B10" s="116">
        <v>2</v>
      </c>
      <c r="C10" s="116">
        <v>3</v>
      </c>
      <c r="D10" s="116">
        <v>4</v>
      </c>
      <c r="E10" s="116">
        <v>5</v>
      </c>
      <c r="F10" s="116">
        <v>6</v>
      </c>
      <c r="G10" s="116">
        <v>7</v>
      </c>
      <c r="H10" s="116">
        <v>8</v>
      </c>
    </row>
    <row r="11" spans="1:8" x14ac:dyDescent="0.2">
      <c r="A11" s="174" t="s">
        <v>241</v>
      </c>
      <c r="B11" s="174"/>
      <c r="C11" s="174"/>
      <c r="D11" s="174"/>
      <c r="E11" s="174"/>
      <c r="F11" s="174"/>
      <c r="G11" s="175"/>
      <c r="H11" s="175"/>
    </row>
    <row r="12" spans="1:8" ht="53.25" customHeight="1" x14ac:dyDescent="0.2">
      <c r="A12" s="117" t="s">
        <v>242</v>
      </c>
      <c r="B12" s="117" t="s">
        <v>243</v>
      </c>
      <c r="C12" s="118" t="s">
        <v>244</v>
      </c>
      <c r="D12" s="107">
        <v>9803502</v>
      </c>
      <c r="E12" s="107">
        <v>5516000</v>
      </c>
      <c r="F12" s="107">
        <v>0</v>
      </c>
      <c r="G12" s="107">
        <v>0</v>
      </c>
      <c r="H12" s="107">
        <v>0</v>
      </c>
    </row>
    <row r="13" spans="1:8" x14ac:dyDescent="0.2">
      <c r="A13" s="117"/>
      <c r="B13" s="117" t="s">
        <v>199</v>
      </c>
      <c r="C13" s="109" t="s">
        <v>200</v>
      </c>
      <c r="D13" s="107">
        <v>9803502</v>
      </c>
      <c r="E13" s="107">
        <v>5516000</v>
      </c>
      <c r="F13" s="107">
        <v>0</v>
      </c>
      <c r="G13" s="107">
        <v>0</v>
      </c>
      <c r="H13" s="107">
        <v>0</v>
      </c>
    </row>
    <row r="14" spans="1:8" x14ac:dyDescent="0.2">
      <c r="A14" s="117" t="s">
        <v>245</v>
      </c>
      <c r="B14" s="117" t="s">
        <v>246</v>
      </c>
      <c r="C14" s="118" t="s">
        <v>225</v>
      </c>
      <c r="D14" s="107">
        <v>53000</v>
      </c>
      <c r="E14" s="107">
        <v>0</v>
      </c>
      <c r="F14" s="107">
        <v>0</v>
      </c>
      <c r="G14" s="107">
        <v>0</v>
      </c>
      <c r="H14" s="107">
        <v>0</v>
      </c>
    </row>
    <row r="15" spans="1:8" x14ac:dyDescent="0.2">
      <c r="A15" s="117"/>
      <c r="B15" s="117" t="s">
        <v>247</v>
      </c>
      <c r="C15" s="109" t="s">
        <v>248</v>
      </c>
      <c r="D15" s="107">
        <v>53000</v>
      </c>
      <c r="E15" s="107">
        <v>0</v>
      </c>
      <c r="F15" s="107">
        <v>0</v>
      </c>
      <c r="G15" s="107">
        <v>0</v>
      </c>
      <c r="H15" s="107">
        <v>0</v>
      </c>
    </row>
    <row r="16" spans="1:8" x14ac:dyDescent="0.2">
      <c r="A16" s="174" t="s">
        <v>232</v>
      </c>
      <c r="B16" s="174"/>
      <c r="C16" s="174"/>
      <c r="D16" s="174"/>
      <c r="E16" s="174"/>
      <c r="F16" s="174"/>
      <c r="G16" s="175"/>
      <c r="H16" s="175"/>
    </row>
    <row r="17" spans="1:8" ht="54" customHeight="1" x14ac:dyDescent="0.2">
      <c r="A17" s="117" t="s">
        <v>242</v>
      </c>
      <c r="B17" s="117" t="s">
        <v>243</v>
      </c>
      <c r="C17" s="118" t="s">
        <v>244</v>
      </c>
      <c r="D17" s="107">
        <v>2890088</v>
      </c>
      <c r="E17" s="107">
        <v>4420000</v>
      </c>
      <c r="F17" s="107">
        <v>0</v>
      </c>
      <c r="G17" s="107">
        <v>0</v>
      </c>
      <c r="H17" s="107">
        <v>0</v>
      </c>
    </row>
    <row r="18" spans="1:8" x14ac:dyDescent="0.2">
      <c r="A18" s="117"/>
      <c r="B18" s="117" t="s">
        <v>199</v>
      </c>
      <c r="C18" s="109" t="s">
        <v>200</v>
      </c>
      <c r="D18" s="107">
        <v>2890088</v>
      </c>
      <c r="E18" s="107">
        <v>4420000</v>
      </c>
      <c r="F18" s="107">
        <v>0</v>
      </c>
      <c r="G18" s="107">
        <v>0</v>
      </c>
      <c r="H18" s="107">
        <v>0</v>
      </c>
    </row>
    <row r="19" spans="1:8" ht="16.5" customHeight="1" x14ac:dyDescent="0.2">
      <c r="A19" s="117" t="s">
        <v>249</v>
      </c>
      <c r="B19" s="117" t="s">
        <v>246</v>
      </c>
      <c r="C19" s="118" t="s">
        <v>225</v>
      </c>
      <c r="D19" s="107">
        <v>200000</v>
      </c>
      <c r="E19" s="107">
        <v>0</v>
      </c>
      <c r="F19" s="107">
        <v>0</v>
      </c>
      <c r="G19" s="107">
        <v>0</v>
      </c>
      <c r="H19" s="107">
        <v>0</v>
      </c>
    </row>
    <row r="20" spans="1:8" ht="18.75" customHeight="1" x14ac:dyDescent="0.2">
      <c r="A20" s="117"/>
      <c r="B20" s="117" t="s">
        <v>214</v>
      </c>
      <c r="C20" s="109" t="s">
        <v>215</v>
      </c>
      <c r="D20" s="107">
        <v>200000</v>
      </c>
      <c r="E20" s="107">
        <v>0</v>
      </c>
      <c r="F20" s="107">
        <v>0</v>
      </c>
      <c r="G20" s="107">
        <v>0</v>
      </c>
      <c r="H20" s="107">
        <v>0</v>
      </c>
    </row>
    <row r="21" spans="1:8" ht="19.5" customHeight="1" x14ac:dyDescent="0.2">
      <c r="A21" s="120" t="s">
        <v>14</v>
      </c>
      <c r="B21" s="120" t="s">
        <v>14</v>
      </c>
      <c r="C21" s="121" t="s">
        <v>235</v>
      </c>
      <c r="D21" s="122">
        <v>12946590</v>
      </c>
      <c r="E21" s="122">
        <v>9936000</v>
      </c>
      <c r="F21" s="122">
        <v>0</v>
      </c>
      <c r="G21" s="122">
        <v>0</v>
      </c>
      <c r="H21" s="122">
        <v>0</v>
      </c>
    </row>
    <row r="22" spans="1:8" x14ac:dyDescent="0.2">
      <c r="A22" s="120" t="s">
        <v>14</v>
      </c>
      <c r="B22" s="120" t="s">
        <v>14</v>
      </c>
      <c r="C22" s="121" t="s">
        <v>15</v>
      </c>
      <c r="D22" s="122">
        <v>9856502</v>
      </c>
      <c r="E22" s="122">
        <v>5516000</v>
      </c>
      <c r="F22" s="122">
        <v>0</v>
      </c>
      <c r="G22" s="122">
        <v>0</v>
      </c>
      <c r="H22" s="122">
        <v>0</v>
      </c>
    </row>
    <row r="23" spans="1:8" x14ac:dyDescent="0.2">
      <c r="A23" s="120" t="s">
        <v>14</v>
      </c>
      <c r="B23" s="120" t="s">
        <v>14</v>
      </c>
      <c r="C23" s="121" t="s">
        <v>16</v>
      </c>
      <c r="D23" s="122">
        <v>3090088</v>
      </c>
      <c r="E23" s="122">
        <v>4420000</v>
      </c>
      <c r="F23" s="122">
        <v>0</v>
      </c>
      <c r="G23" s="122">
        <v>0</v>
      </c>
      <c r="H23" s="122">
        <v>0</v>
      </c>
    </row>
    <row r="25" spans="1:8" x14ac:dyDescent="0.2">
      <c r="A25" s="110"/>
      <c r="B25" s="103"/>
      <c r="C25" s="108"/>
      <c r="D25" s="103"/>
      <c r="E25" s="103"/>
      <c r="F25" s="103"/>
      <c r="G25" s="103"/>
      <c r="H25" s="103"/>
    </row>
    <row r="26" spans="1:8" x14ac:dyDescent="0.2">
      <c r="A26" s="110"/>
      <c r="B26" s="103"/>
      <c r="C26" s="108"/>
      <c r="D26" s="99"/>
      <c r="E26" s="99"/>
      <c r="F26" s="99"/>
      <c r="G26" s="99"/>
      <c r="H26" s="99"/>
    </row>
    <row r="27" spans="1:8" x14ac:dyDescent="0.2">
      <c r="A27" s="173" t="s">
        <v>28</v>
      </c>
      <c r="B27" s="173"/>
      <c r="C27" s="173"/>
      <c r="D27" s="104"/>
      <c r="E27" s="105"/>
      <c r="F27" s="155" t="s">
        <v>11</v>
      </c>
      <c r="G27" s="155"/>
      <c r="H27" s="98"/>
    </row>
    <row r="28" spans="1:8" x14ac:dyDescent="0.2">
      <c r="A28" s="173"/>
      <c r="B28" s="173"/>
      <c r="C28" s="173"/>
      <c r="D28" s="106" t="s">
        <v>8</v>
      </c>
      <c r="E28" s="106"/>
      <c r="F28" s="156" t="s">
        <v>9</v>
      </c>
      <c r="G28" s="156"/>
      <c r="H28" s="98"/>
    </row>
  </sheetData>
  <mergeCells count="10">
    <mergeCell ref="A27:C28"/>
    <mergeCell ref="F27:G27"/>
    <mergeCell ref="F28:G28"/>
    <mergeCell ref="A11:H11"/>
    <mergeCell ref="A16:H16"/>
    <mergeCell ref="A4:H4"/>
    <mergeCell ref="A8:A9"/>
    <mergeCell ref="B8:B9"/>
    <mergeCell ref="C8:C9"/>
    <mergeCell ref="F2:H2"/>
  </mergeCells>
  <pageMargins left="0.35" right="0.26" top="0.46" bottom="0.38" header="0.31496062992125984" footer="0.2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додаток 1</vt:lpstr>
      <vt:lpstr>додаток 2</vt:lpstr>
      <vt:lpstr>додаток 3</vt:lpstr>
      <vt:lpstr>додаток 6</vt:lpstr>
      <vt:lpstr>додаток 7</vt:lpstr>
      <vt:lpstr>додаток 9</vt:lpstr>
      <vt:lpstr>додаток 10</vt:lpstr>
      <vt:lpstr>додаток 11</vt:lpstr>
      <vt:lpstr>'додаток 1'!_GoBack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2025-08-15T06:26:20Z</cp:lastPrinted>
  <dcterms:created xsi:type="dcterms:W3CDTF">2025-08-14T10:31:08Z</dcterms:created>
  <dcterms:modified xsi:type="dcterms:W3CDTF">2025-08-15T06:27:28Z</dcterms:modified>
</cp:coreProperties>
</file>